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<sst xmlns="http://schemas.openxmlformats.org/spreadsheetml/2006/main" count="240" uniqueCount="150">
  <si>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</si>
  <si>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</si>
  <si>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</si>
  <si>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</si>
  <si>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</si>
  <si>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</si>
  <si>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</si>
  <si>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</si>
  <si>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</si>
  <si>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</si>
  <si>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</si>
  <si>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</si>
  <si>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</si>
  <si>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</si>
  <si>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</si>
  <si>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</si>
  <si>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</si>
  <si>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</si>
  <si>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</si>
  <si>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</si>
  <si>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</si>
  <si>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</si>
  <si>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</si>
  <si>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</si>
  <si>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</si>
  <si>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</si>
  <si>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</si>
  <si>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</si>
  <si>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</si>
  <si>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</si>
  <si>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</si>
  <si>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</si>
  <si>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</si>
  <si>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</si>
  <si>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</si>
  <si>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</si>
  <si>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</si>
  <si>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</si>
  <si>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</si>
  <si>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</si>
  <si>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</si>
  <si>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</si>
  <si>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</si>
  <si>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</si>
  <si>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</si>
  <si>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</si>
  <si>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</si>
  <si>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</si>
  <si>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</si>
  <si>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</si>
  <si>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</si>
  <si>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</si>
  <si>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</si>
  <si>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</si>
  <si>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</si>
  <si>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</si>
  <si>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</si>
  <si>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</si>
  <si>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</si>
  <si>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</si>
  <si>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</si>
  <si>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</si>
  <si>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</si>
  <si>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</si>
  <si>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</si>
  <si>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</si>
  <si>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</si>
  <si>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</si>
  <si>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</si>
  <si>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</si>
  <si>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</si>
  <si>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</si>
  <si>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</si>
  <si>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</si>
  <si>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</si>
  <si>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</si>
  <si>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</si>
  <si>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</si>
  <si>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</si>
  <si>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</si>
  <si>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</si>
  <si>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</si>
  <si>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</si>
  <si>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</si>
  <si>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</si>
  <si>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</si>
  <si>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</si>
  <si>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</si>
  <si>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</si>
  <si>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</si>
  <si>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</si>
  <si>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</si>
  <si>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</si>
  <si>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</si>
  <si>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</si>
  <si>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</si>
  <si>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</si>
  <si>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</si>
  <si>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</si>
  <si>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</si>
  <si>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</si>
  <si>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</si>
  <si>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</si>
  <si>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</si>
  <si>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</si>
  <si>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</si>
  <si>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</si>
  <si>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</si>
  <si>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</si>
  <si>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</si>
  <si>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</si>
  <si>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</si>
  <si>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</si>
  <si>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</si>
  <si>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</si>
  <si>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</si>
  <si>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</si>
  <si>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</si>
  <si>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</si>
  <si>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</si>
  <si>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</si>
  <si>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</si>
  <si>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</si>
  <si>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</si>
  <si>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</si>
  <si>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</si>
  <si>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</si>
  <si>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</si>
  <si>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</si>
  <si>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</si>
  <si>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</si>
  <si>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</si>
  <si>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</si>
  <si>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</si>
  <si>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</si>
  <si>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</si>
  <si>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</si>
  <si>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</si>
  <si>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</si>
  <si>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</si>
  <si>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</si>
  <si>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</si>
  <si>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</si>
  <si>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</si>
  <si>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</si>
  <si>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</si>
  <si>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</si>
  <si>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</si>
  <si>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</si>
  <si>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Приложение 1 к постановлению Администрации района от     22.07.2016 г.   № 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</si>
</sst>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N1">
      <selection activeCell="W14" sqref="W14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88" t="s">
        <v>149</v>
      </c>
      <c r="AF1" s="88"/>
      <c r="AG1" s="88"/>
      <c r="AH1" s="88"/>
      <c r="AI1" s="88"/>
      <c r="AJ1" s="88"/>
    </row>
    <row r="2" spans="31:36" ht="12.75">
      <c r="AE2" s="88"/>
      <c r="AF2" s="88"/>
      <c r="AG2" s="88"/>
      <c r="AH2" s="88"/>
      <c r="AI2" s="88"/>
      <c r="AJ2" s="88"/>
    </row>
    <row r="3" spans="31:36" ht="12.75">
      <c r="AE3" s="88"/>
      <c r="AF3" s="88"/>
      <c r="AG3" s="88"/>
      <c r="AH3" s="88"/>
      <c r="AI3" s="88"/>
      <c r="AJ3" s="88"/>
    </row>
    <row r="5" spans="1:44" s="1" customFormat="1" ht="18" customHeight="1">
      <c r="A5" s="92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AE5" s="63" t="s">
        <v>75</v>
      </c>
      <c r="AF5" s="63"/>
      <c r="AG5" s="63"/>
      <c r="AH5" s="63"/>
      <c r="AI5" s="63"/>
      <c r="AJ5" s="63"/>
      <c r="AL5" s="63"/>
      <c r="AM5" s="63"/>
      <c r="AN5" s="63"/>
      <c r="AO5" s="63"/>
      <c r="AP5" s="63"/>
      <c r="AQ5" s="63"/>
      <c r="AR5" s="63"/>
    </row>
    <row r="6" spans="31:44" s="1" customFormat="1" ht="12.75" customHeight="1">
      <c r="AE6" s="63" t="s">
        <v>76</v>
      </c>
      <c r="AF6" s="63"/>
      <c r="AG6" s="63"/>
      <c r="AH6" s="63"/>
      <c r="AI6" s="63"/>
      <c r="AJ6" s="63"/>
      <c r="AL6" s="63"/>
      <c r="AM6" s="63"/>
      <c r="AN6" s="63"/>
      <c r="AO6" s="63"/>
      <c r="AP6" s="63"/>
      <c r="AQ6" s="63"/>
      <c r="AR6" s="63"/>
    </row>
    <row r="7" spans="1:44" s="1" customFormat="1" ht="12.75" customHeight="1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E7" s="63" t="s">
        <v>77</v>
      </c>
      <c r="AF7" s="63"/>
      <c r="AG7" s="63"/>
      <c r="AH7" s="63"/>
      <c r="AI7" s="63"/>
      <c r="AJ7" s="63"/>
      <c r="AL7" s="63"/>
      <c r="AM7" s="63"/>
      <c r="AN7" s="63"/>
      <c r="AO7" s="63"/>
      <c r="AP7" s="63"/>
      <c r="AQ7" s="63"/>
      <c r="AR7" s="63"/>
    </row>
    <row r="8" spans="8:44" s="1" customFormat="1" ht="12.75" customHeight="1">
      <c r="H8" s="93" t="s">
        <v>78</v>
      </c>
      <c r="I8" s="93"/>
      <c r="J8" s="93"/>
      <c r="K8" s="93"/>
      <c r="L8" s="93"/>
      <c r="M8" s="93"/>
      <c r="N8" s="93"/>
      <c r="AE8" s="63" t="s">
        <v>119</v>
      </c>
      <c r="AF8" s="63"/>
      <c r="AG8" s="63"/>
      <c r="AH8" s="63"/>
      <c r="AI8" s="63"/>
      <c r="AJ8" s="63"/>
      <c r="AL8" s="63"/>
      <c r="AM8" s="63"/>
      <c r="AN8" s="63"/>
      <c r="AO8" s="63"/>
      <c r="AP8" s="63"/>
      <c r="AQ8" s="63"/>
      <c r="AR8" s="63"/>
    </row>
    <row r="9" spans="31:44" s="1" customFormat="1" ht="12.75" customHeight="1">
      <c r="AE9" s="75" t="s">
        <v>100</v>
      </c>
      <c r="AF9" s="75"/>
      <c r="AG9" s="75"/>
      <c r="AH9" s="75"/>
      <c r="AI9" s="75"/>
      <c r="AJ9" s="75"/>
      <c r="AL9" s="63"/>
      <c r="AM9" s="63"/>
      <c r="AN9" s="63"/>
      <c r="AO9" s="63"/>
      <c r="AP9" s="63"/>
      <c r="AQ9" s="63"/>
      <c r="AR9" s="63"/>
    </row>
    <row r="10" spans="1:44" s="1" customFormat="1" ht="12.75" customHeight="1">
      <c r="A10" s="63" t="s">
        <v>99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L10" s="63"/>
      <c r="AM10" s="63"/>
      <c r="AN10" s="63"/>
      <c r="AO10" s="63"/>
      <c r="AP10" s="63"/>
      <c r="AQ10" s="63"/>
      <c r="AR10" s="63"/>
    </row>
    <row r="11" spans="39:44" s="1" customFormat="1" ht="12.75">
      <c r="AM11" s="63"/>
      <c r="AN11" s="63"/>
      <c r="AO11" s="63"/>
      <c r="AP11" s="63"/>
      <c r="AQ11" s="63"/>
      <c r="AR11" s="63"/>
    </row>
    <row r="12" spans="1:44" s="1" customFormat="1" ht="12.75" customHeigh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AM12" s="75"/>
      <c r="AN12" s="75"/>
      <c r="AO12" s="75"/>
      <c r="AP12" s="75"/>
      <c r="AQ12" s="75"/>
      <c r="AR12" s="75"/>
    </row>
    <row r="13" spans="1:44" s="1" customFormat="1" ht="12.7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AM13" s="75"/>
      <c r="AN13" s="75"/>
      <c r="AO13" s="75"/>
      <c r="AP13" s="75"/>
      <c r="AQ13" s="75"/>
      <c r="AR13" s="75"/>
    </row>
    <row r="14" spans="1:18" s="1" customFormat="1" ht="12.75">
      <c r="A14" s="63" t="s">
        <v>140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9" s="1" customFormat="1" ht="12.75">
      <c r="A15" s="63" t="s">
        <v>121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0" s="1" customFormat="1" ht="12.75">
      <c r="A16" s="63" t="s">
        <v>122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2" s="1" customFormat="1" ht="12.75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35" s="1" customFormat="1" ht="12.75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43"/>
    </row>
    <row r="19" spans="1:33" s="1" customFormat="1" ht="12.75" customHeight="1">
      <c r="A19" s="63" t="s">
        <v>125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="1" customFormat="1" ht="12.75"/>
    <row r="21" spans="1:49" s="1" customFormat="1" ht="97.5" customHeight="1">
      <c r="A21" s="84" t="s">
        <v>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0" t="s">
        <v>19</v>
      </c>
      <c r="S21" s="80"/>
      <c r="T21" s="80"/>
      <c r="U21" s="80"/>
      <c r="V21" s="80"/>
      <c r="W21" s="80"/>
      <c r="X21" s="80"/>
      <c r="Y21" s="80"/>
      <c r="Z21" s="80"/>
      <c r="AA21" s="81"/>
      <c r="AB21" s="70" t="s">
        <v>127</v>
      </c>
      <c r="AC21" s="70" t="s">
        <v>24</v>
      </c>
      <c r="AD21" s="89" t="s">
        <v>128</v>
      </c>
      <c r="AE21" s="86" t="s">
        <v>25</v>
      </c>
      <c r="AF21" s="80"/>
      <c r="AG21" s="80"/>
      <c r="AH21" s="80"/>
      <c r="AI21" s="81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66" t="s">
        <v>14</v>
      </c>
      <c r="B22" s="82"/>
      <c r="C22" s="67"/>
      <c r="D22" s="66" t="s">
        <v>15</v>
      </c>
      <c r="E22" s="67"/>
      <c r="F22" s="66" t="s">
        <v>16</v>
      </c>
      <c r="G22" s="67"/>
      <c r="H22" s="72" t="s">
        <v>137</v>
      </c>
      <c r="I22" s="73"/>
      <c r="J22" s="73"/>
      <c r="K22" s="73"/>
      <c r="L22" s="73"/>
      <c r="M22" s="73"/>
      <c r="N22" s="73"/>
      <c r="O22" s="73"/>
      <c r="P22" s="73"/>
      <c r="Q22" s="74"/>
      <c r="R22" s="66" t="s">
        <v>17</v>
      </c>
      <c r="S22" s="67"/>
      <c r="T22" s="70" t="s">
        <v>18</v>
      </c>
      <c r="U22" s="70" t="s">
        <v>20</v>
      </c>
      <c r="V22" s="70" t="s">
        <v>21</v>
      </c>
      <c r="W22" s="66" t="s">
        <v>22</v>
      </c>
      <c r="X22" s="82"/>
      <c r="Y22" s="67"/>
      <c r="Z22" s="66" t="s">
        <v>23</v>
      </c>
      <c r="AA22" s="67"/>
      <c r="AB22" s="85"/>
      <c r="AC22" s="85"/>
      <c r="AD22" s="90"/>
      <c r="AE22" s="76" t="s">
        <v>129</v>
      </c>
      <c r="AF22" s="76" t="s">
        <v>130</v>
      </c>
      <c r="AG22" s="78" t="s">
        <v>131</v>
      </c>
      <c r="AH22" s="76" t="s">
        <v>132</v>
      </c>
      <c r="AI22" s="76" t="s">
        <v>133</v>
      </c>
      <c r="AJ22" s="70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68"/>
      <c r="B23" s="83"/>
      <c r="C23" s="69"/>
      <c r="D23" s="68"/>
      <c r="E23" s="69"/>
      <c r="F23" s="68"/>
      <c r="G23" s="69"/>
      <c r="H23" s="64" t="s">
        <v>17</v>
      </c>
      <c r="I23" s="65"/>
      <c r="J23" s="44" t="s">
        <v>18</v>
      </c>
      <c r="K23" s="64" t="s">
        <v>21</v>
      </c>
      <c r="L23" s="65"/>
      <c r="M23" s="64" t="s">
        <v>126</v>
      </c>
      <c r="N23" s="87"/>
      <c r="O23" s="87"/>
      <c r="P23" s="87"/>
      <c r="Q23" s="65"/>
      <c r="R23" s="68"/>
      <c r="S23" s="69"/>
      <c r="T23" s="71"/>
      <c r="U23" s="71"/>
      <c r="V23" s="71"/>
      <c r="W23" s="68"/>
      <c r="X23" s="83"/>
      <c r="Y23" s="69"/>
      <c r="Z23" s="68"/>
      <c r="AA23" s="69"/>
      <c r="AB23" s="71"/>
      <c r="AC23" s="71"/>
      <c r="AD23" s="91"/>
      <c r="AE23" s="77"/>
      <c r="AF23" s="77"/>
      <c r="AG23" s="79"/>
      <c r="AH23" s="77"/>
      <c r="AI23" s="77"/>
      <c r="AJ23" s="7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19041.199999999997</v>
      </c>
      <c r="AH25" s="19">
        <f>AH36+AH85+AH113</f>
        <v>10440</v>
      </c>
      <c r="AI25" s="19">
        <f>AI36+AI85+AI113</f>
        <v>10440</v>
      </c>
      <c r="AJ25" s="17">
        <f>AI25+AH25+AG25+AF25+AE25</f>
        <v>95689.4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13154.699999999999</v>
      </c>
      <c r="AH26" s="6">
        <f>AH36+AH85</f>
        <v>4777.7</v>
      </c>
      <c r="AI26" s="6">
        <f>AI36+AI85</f>
        <v>4777.7</v>
      </c>
      <c r="AJ26" s="6">
        <f>AI26+AH26+AG26+AF26+AE26</f>
        <v>67038.9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17.1</v>
      </c>
      <c r="AH28" s="5">
        <v>17.2</v>
      </c>
      <c r="AI28" s="5">
        <v>17.2</v>
      </c>
      <c r="AJ28" s="2">
        <v>17.2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2.8</v>
      </c>
      <c r="AH29" s="5">
        <v>2.1</v>
      </c>
      <c r="AI29" s="5">
        <v>2.1</v>
      </c>
      <c r="AJ29" s="2">
        <v>2.1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4000</v>
      </c>
      <c r="AH30" s="2">
        <v>0</v>
      </c>
      <c r="AI30" s="2">
        <v>0</v>
      </c>
      <c r="AJ30" s="2">
        <v>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0.2</v>
      </c>
      <c r="AI31" s="2">
        <v>0</v>
      </c>
      <c r="AJ31" s="2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81.1</v>
      </c>
      <c r="AH33" s="2">
        <v>84</v>
      </c>
      <c r="AI33" s="2">
        <v>84</v>
      </c>
      <c r="AJ33" s="2">
        <v>84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7">
        <v>99.7</v>
      </c>
      <c r="AH34" s="5">
        <v>99.7</v>
      </c>
      <c r="AI34" s="5">
        <v>99.7</v>
      </c>
      <c r="AJ34" s="2">
        <v>99.7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7">
        <v>67.5</v>
      </c>
      <c r="AH35" s="5">
        <v>69.6</v>
      </c>
      <c r="AI35" s="5">
        <v>69.6</v>
      </c>
      <c r="AJ35" s="2">
        <v>69.6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f>AG44</f>
        <v>610</v>
      </c>
      <c r="AH36" s="23">
        <f>AH44</f>
        <v>220</v>
      </c>
      <c r="AI36" s="23">
        <f>AI44</f>
        <v>220</v>
      </c>
      <c r="AJ36" s="21">
        <f>AI36+AH36+AG36+AF36+AE36</f>
        <v>2492.7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56.1</v>
      </c>
      <c r="AH43" s="5">
        <v>56.1</v>
      </c>
      <c r="AI43" s="5">
        <v>56.1</v>
      </c>
      <c r="AJ43" s="2">
        <v>56.1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f>AG47</f>
        <v>610</v>
      </c>
      <c r="AH44" s="27">
        <f>AH47</f>
        <v>220</v>
      </c>
      <c r="AI44" s="27">
        <f>AI47</f>
        <v>220</v>
      </c>
      <c r="AJ44" s="25">
        <f>AI44+AH44+AG44+AF44+AE44</f>
        <v>2492.7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4000</v>
      </c>
      <c r="AH46" s="2">
        <v>0</v>
      </c>
      <c r="AI46" s="2">
        <v>0</v>
      </c>
      <c r="AJ46" s="2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610</v>
      </c>
      <c r="AH47" s="6">
        <v>220</v>
      </c>
      <c r="AI47" s="6">
        <v>220</v>
      </c>
      <c r="AJ47" s="6">
        <f>AI47+AH47+AG47+AF47+AE47</f>
        <v>2492.7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4</v>
      </c>
      <c r="AH51" s="2">
        <v>0</v>
      </c>
      <c r="AI51" s="2">
        <v>0</v>
      </c>
      <c r="AJ51" s="2">
        <v>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-3.6</v>
      </c>
      <c r="AH53" s="5">
        <v>3.8</v>
      </c>
      <c r="AI53" s="5">
        <v>3.8</v>
      </c>
      <c r="AJ53" s="2">
        <v>3.8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47.6</v>
      </c>
      <c r="AH54" s="2">
        <v>47.6</v>
      </c>
      <c r="AI54" s="2">
        <v>47.6</v>
      </c>
      <c r="AJ54" s="2">
        <v>47.6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8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8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99.7</v>
      </c>
      <c r="AH67" s="2">
        <v>99.7</v>
      </c>
      <c r="AI67" s="2">
        <v>99.7</v>
      </c>
      <c r="AJ67" s="14">
        <v>99.7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75</v>
      </c>
      <c r="AI72" s="2">
        <v>75</v>
      </c>
      <c r="AJ72" s="14">
        <v>75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9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8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9">
        <v>65.8</v>
      </c>
      <c r="AH78" s="2">
        <v>67.8</v>
      </c>
      <c r="AI78" s="2">
        <v>67.8</v>
      </c>
      <c r="AJ78" s="14">
        <v>67.8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8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8">
        <f>AG86</f>
        <v>12544.699999999999</v>
      </c>
      <c r="AH85" s="33">
        <f>AH86</f>
        <v>4557.7</v>
      </c>
      <c r="AI85" s="33">
        <v>4557.7</v>
      </c>
      <c r="AJ85" s="33">
        <f>AI85+AH85+AG85+AF85+AE85</f>
        <v>64546.2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8">
        <f>AG94+AG99+AG101+AG103+AG105+AG107+AG109+AG111</f>
        <v>12544.699999999999</v>
      </c>
      <c r="AH86" s="34">
        <v>4557.7</v>
      </c>
      <c r="AI86" s="34">
        <v>4557.7</v>
      </c>
      <c r="AJ86" s="34">
        <f>AI86+AH86+AG86+AF86+AE86</f>
        <v>64546.2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60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60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8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60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8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60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60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8">
        <v>5800.4</v>
      </c>
      <c r="AH94" s="41">
        <v>4557.7</v>
      </c>
      <c r="AI94" s="41">
        <v>4557.7</v>
      </c>
      <c r="AJ94" s="41">
        <f>AI94+AH94+AG94+AF94+AE94</f>
        <v>55731.9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60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60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60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8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60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8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60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8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60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8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60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143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141</v>
      </c>
      <c r="AC107" s="12" t="s">
        <v>97</v>
      </c>
      <c r="AD107" s="47">
        <v>0</v>
      </c>
      <c r="AE107" s="41">
        <v>0</v>
      </c>
      <c r="AF107" s="41">
        <v>0</v>
      </c>
      <c r="AG107" s="58">
        <v>6123.5</v>
      </c>
      <c r="AH107" s="41">
        <v>0</v>
      </c>
      <c r="AI107" s="41">
        <v>0</v>
      </c>
      <c r="AJ107" s="41">
        <f>AG107</f>
        <v>6123.5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142</v>
      </c>
      <c r="AC108" s="3" t="s">
        <v>115</v>
      </c>
      <c r="AD108" s="46">
        <v>0</v>
      </c>
      <c r="AE108" s="14">
        <v>0</v>
      </c>
      <c r="AF108" s="14">
        <v>0</v>
      </c>
      <c r="AG108" s="60">
        <v>6</v>
      </c>
      <c r="AH108" s="14">
        <v>0</v>
      </c>
      <c r="AI108" s="14">
        <v>0</v>
      </c>
      <c r="AJ108" s="14">
        <f>AG108</f>
        <v>6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143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144</v>
      </c>
      <c r="AC109" s="12" t="s">
        <v>146</v>
      </c>
      <c r="AD109" s="47">
        <v>0</v>
      </c>
      <c r="AE109" s="41">
        <v>0</v>
      </c>
      <c r="AF109" s="41">
        <v>0</v>
      </c>
      <c r="AG109" s="58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145</v>
      </c>
      <c r="AC110" s="3" t="s">
        <v>31</v>
      </c>
      <c r="AD110" s="46">
        <v>0</v>
      </c>
      <c r="AE110" s="14">
        <v>0</v>
      </c>
      <c r="AF110" s="14">
        <v>0</v>
      </c>
      <c r="AG110" s="60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143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147</v>
      </c>
      <c r="AC111" s="12" t="s">
        <v>97</v>
      </c>
      <c r="AD111" s="47">
        <v>0</v>
      </c>
      <c r="AE111" s="41">
        <v>0</v>
      </c>
      <c r="AF111" s="41">
        <v>0</v>
      </c>
      <c r="AG111" s="58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148</v>
      </c>
      <c r="AC112" s="3" t="s">
        <v>115</v>
      </c>
      <c r="AD112" s="46">
        <v>0</v>
      </c>
      <c r="AE112" s="14">
        <v>0</v>
      </c>
      <c r="AF112" s="14">
        <v>0</v>
      </c>
      <c r="AG112" s="60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60">
        <f>AG114</f>
        <v>5886.5</v>
      </c>
      <c r="AH113" s="28">
        <v>5662.3</v>
      </c>
      <c r="AI113" s="28">
        <v>5662.3</v>
      </c>
      <c r="AJ113" s="28">
        <f>AI113+AH113+AG113+AF113+AE113</f>
        <v>28650.5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60">
        <f>AG115</f>
        <v>5886.5</v>
      </c>
      <c r="AH114" s="14">
        <v>5662.3</v>
      </c>
      <c r="AI114" s="14">
        <v>5662.3</v>
      </c>
      <c r="AJ114" s="14">
        <f>AI114+AH114+AG114+AF114+AE114</f>
        <v>28650.5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60">
        <v>5886.5</v>
      </c>
      <c r="AH115" s="14">
        <v>5662.3</v>
      </c>
      <c r="AI115" s="14">
        <v>5662.3</v>
      </c>
      <c r="AJ115" s="14">
        <f>AI115+AH115+AG115+AF115+AE115</f>
        <v>28650.5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60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60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60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1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1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2016-07-26T13:44:07Z</cp:lastPrinted>
  <dcterms:created xsi:type="dcterms:W3CDTF">2013-08-05T12:36:42Z</dcterms:created>
  <dcterms:modified xsi:type="dcterms:W3CDTF">2016-07-26T13:45:05Z</dcterms:modified>
  <cp:category/>
  <cp:version/>
  <cp:contentType/>
  <cp:contentStatus/>
</cp:coreProperties>
</file>