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<sst xmlns="http://schemas.openxmlformats.org/spreadsheetml/2006/main" count="356" uniqueCount="146">
  <si>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</si>
  <si>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</si>
  <si>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</si>
  <si>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</si>
  <si>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</si>
  <si>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</si>
  <si>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</si>
  <si>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</si>
  <si>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</si>
  <si>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</si>
  <si>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</si>
  <si>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</si>
  <si>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</si>
  <si>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</si>
  <si>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</si>
  <si>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</si>
  <si>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</si>
  <si>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</si>
  <si>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</si>
  <si>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</si>
  <si>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</si>
  <si>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</si>
  <si>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</si>
  <si>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</si>
  <si>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</si>
  <si>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</si>
  <si>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</si>
  <si>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</si>
  <si>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</si>
  <si>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</si>
  <si>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</si>
  <si>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</si>
  <si>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</si>
  <si>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</si>
  <si>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</si>
  <si>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</si>
  <si>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</si>
  <si>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</si>
  <si>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</si>
  <si>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</si>
  <si>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</si>
  <si>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</si>
  <si>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"Развитие экономики"</t>
  </si>
  <si>
    <t>"Развитие экономики" на 2018-2023 годы</t>
  </si>
  <si>
    <t>Администратор муниципальной программы: Администрация Западнодвинского района Тверской области</t>
  </si>
  <si>
    <t>Цель "Обеспечение сбалансированного экономического роста отраслей экономики на территории Западнодвинского района Тверской области"</t>
  </si>
  <si>
    <t>Показатель 3. Индекс производства продукции сельского хозяйства в хозяйствах всех категорий (в сопоставимых ценах)</t>
  </si>
  <si>
    <t xml:space="preserve">Подпрограмма 1 «Развитие малого и среднего предпринимательства» </t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</si>
  <si>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</si>
  <si>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</si>
  <si>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</si>
  <si>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Административное мероприятие 1.002 «Оказание имущественной поддержки субъектам малого и среднего предпринимательства»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</si>
  <si>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</si>
  <si>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</si>
  <si>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</si>
  <si>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«Количество публикаций в периодических изданиях информационных материалов»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</si>
  <si>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</si>
  <si>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t>Показатель 1 "Доля субъектов малого  и среднего предпринимательства, обратившихся за информацией и консультацией, в т.ч. через Бизнес- центр"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</si>
  <si>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</si>
  <si>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Показатель 1 "Количество  субъектов предпринимательства, обратившихся за информацией и консультацией, в т.ч. через Бизнес- центр"  "</t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</si>
  <si>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</si>
  <si>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</si>
  <si>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</si>
  <si>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</si>
  <si>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</si>
  <si>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</si>
  <si>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</si>
  <si>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</si>
  <si>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</si>
  <si>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t>Административное мероприятие 2.001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</si>
  <si>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Административное мероприятие 2.002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</si>
  <si>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t xml:space="preserve">единиц  </t>
  </si>
  <si>
    <t>да-1/нет0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</si>
  <si>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</si>
  <si>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</si>
  <si>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</si>
  <si>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экземпляров</t>
  </si>
  <si>
    <t>человек</t>
  </si>
  <si>
    <t>Административное мероприятие 1.004  «Информирование субъектов туриндустрии в части  подготовки и переподготовки кадров в сфере туризма»</t>
  </si>
  <si>
    <t>Показатель 1 "Количество лиц, прошедших подготовку и переподготовку кадров"</t>
  </si>
  <si>
    <t>Показатель 1"Количество презентаций Западнодвинского района"</t>
  </si>
  <si>
    <t>Показатель 1 "Количество приобретаемой сувенирной продукции"</t>
  </si>
  <si>
    <t>шт.</t>
  </si>
  <si>
    <t>%</t>
  </si>
  <si>
    <t>Показатель 1 "Количество сельхозтоваропроизводителей, получивших поддержку»</t>
  </si>
  <si>
    <t>Показатель 1 "Количество совещаний с руководителями сельхозорганизаций"</t>
  </si>
  <si>
    <t>кв.м</t>
  </si>
  <si>
    <t>Показатель 1 "Количество совещаний с главами поселений"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</si>
  <si>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</si>
  <si>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Показатель 1 "Количество семей, получивших субсидию на строительство (приобретение) жилья в сельской местности"</t>
  </si>
  <si>
    <t>ед.</t>
  </si>
  <si>
    <t>Показатель 1 "Количество вакансий"</t>
  </si>
  <si>
    <t>Показатель 1 "Объем привлеченных кредитов (займов)"</t>
  </si>
  <si>
    <t>Административное мероприятие 1.001 "Формирование реестра свободных земельных участков  в сфере туризма"</t>
  </si>
  <si>
    <t>Показатель 1 "Количество сельхозтоваропроизводителей, получивших поддержку »</t>
  </si>
  <si>
    <t>Административное мероприятие 1.001 "Формирование инвестиционных площадок для развития приоритетных подотраслей растениеводства, племенного животноводства и рыбоводства, мясного и молочного скотоводства"</t>
  </si>
  <si>
    <t>Показатель 1 "Количество сформированных инвестиционных площадок"</t>
  </si>
  <si>
    <t>Административное мероприятие 1.002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</si>
  <si>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Административное мероприятие1.003 «Участие,  в проводитых Министерством сельского хозяйства Тверской области,  совещаниях с руководителями сельхозорганизаций по подготовке района к весенним полевым сельскохозяйственным работам»</t>
  </si>
  <si>
    <t>Административное мероприятие 1.004  «Оказание содействия в подготовке пакета документов для предоставления в Министерство сельского хозяйства  с целью привлечения средств из федерального  и областного бюджетов на получение субсидии на возмещение части затрат на культуртехнические мероприятия 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</si>
  <si>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</si>
  <si>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t>Административное мероприятие 3.001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</si>
  <si>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Административное мероприятие 3.002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граждан, молодых семей и молодых специалистов, проживающих и работающих на селе»</t>
  </si>
  <si>
    <t>Мероприятие 3.003  «Долевое софинансирование участников программы по улучшению жилищных условий граждан,  молодых семей и молодых специалистов,проживающих и работающих на селе"</t>
  </si>
  <si>
    <t>Административное мероприятие 4.002 "Оказание содействия в подготовке пакетов документов для предоставления в Министерство сельского хозяйства  в целях получения дополнительных выплат молодым специалистам принятым на работу в сельскохозяйственные организации и крестьянские (фермерские) хозяйства"</t>
  </si>
  <si>
    <t>Административное мероприятие 4.001 «Подготовка прогноза потребности в специалистах  сельскохозяйственного профиля»</t>
  </si>
  <si>
    <t>Показатель 1 "Индекс производства продукции сельского хозяйства в  сельскохозяйственных предприятиях (в сопоставимых ценах)"</t>
  </si>
  <si>
    <t>Показатель 2 "Индекс производства продукции сельского хозяйства в  крестьянских (фермерских) хозяйствах (в сопоставимых ценах)"</t>
  </si>
  <si>
    <t>Показатель 3 "Индекс производства продукции сельского хозяйства в  хозяйствах населения (в сопоставимых ценах)"</t>
  </si>
  <si>
    <t>Подпрограмма 3 «Содействие в развитии сельского хозяйства»</t>
  </si>
  <si>
    <t>Показатель 1 "Количество инвестиционных проектов в сфере туризма, реализуемых на территории Западнодвинского района"</t>
  </si>
  <si>
    <t>Показатель 1 «Количество посетителей сайта Западнодвинского района (ежегодно)»</t>
  </si>
  <si>
    <t>тыс.чел.</t>
  </si>
  <si>
    <t>Показатель 1 «Количество вновь открывшихся субъектов предпринимательства»</t>
  </si>
  <si>
    <t>Показатель 1 "Число принятых на работу специалистов сельскохозяйственного профиля, в том числе молодых специалистов"</t>
  </si>
  <si>
    <t>Показатель 1 «Количество субъектов молодежного предпринимательства, которым оказана финансовая поддержка»</t>
  </si>
  <si>
    <t>Наименование программы, целей программы, показателей цели прогшраммы, наименование  подпрограмм, задач, мероприятий  и административных мероприятий подпрограмм, показателей задач, мероприятий и административных мероприятий подпрограмм</t>
  </si>
  <si>
    <t xml:space="preserve">Показатель 1. Число субъектов малого и среднего  предпринимательства в расчете на 1000  жителей   </t>
  </si>
  <si>
    <t xml:space="preserve">Показатель 2. Количество туристов, посетивших Западнодвинский район </t>
  </si>
  <si>
    <t>Подпрограмма 2 «Развитие туризма»</t>
  </si>
  <si>
    <t>Показатель 1 "Количество введенной площади жилья в сельской местности"</t>
  </si>
  <si>
    <t>Показатель 1 "Количество молодых специалистов, получающих дополнительные  выплаты"</t>
  </si>
  <si>
    <t>Административное мероприятие 2.001 «Оказание консультационной помощи  сельхозтоваропроизводителям для получения краткосрочного кредита (займа)»</t>
  </si>
  <si>
    <t>Административное мероприятие 2.002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областного бюджета  на возмещение части процентной ставки по краткосрочным кредитам (займам) на развитие сельскохозяйственного производства»</t>
  </si>
  <si>
    <t>Показатель 1 "Количество сельхозтоваропроизводителей, обратившихся за консультацией»</t>
  </si>
  <si>
    <t>Показатель 2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района"</t>
  </si>
  <si>
    <t>Административное мероприятие 1.003  «Информационное обеспечение раздела «туризм и отдых» на сайте Западнодвинского района о туристских возможностях Западнодвинского района»</t>
  </si>
  <si>
    <t>Административное мероприятие 2.001  "Осуществление  организационных мероприятий, проводимых администрацией района и направленных на привлечение туристов"</t>
  </si>
  <si>
    <t>Показатель 1 «Количество проводимых на территории Западнодвинского района массовых мероприятий»</t>
  </si>
  <si>
    <t>Показатель 1 «Общее количество проведенных на территории Западнодвинского района массовых мероприятий»</t>
  </si>
  <si>
    <t>Административное мероприятие  2.003 «Организация и проведение презентаций Западнодвинского района"</t>
  </si>
  <si>
    <t>Мероприятие 2.004 "Приобретение сувенирной продукции с символикой Западнодвинского района"</t>
  </si>
  <si>
    <t>Показатель 1 «Число участников мроприятия»</t>
  </si>
  <si>
    <t>Мероприятие 2.002  «Проведение  фестиваля межрегионального и межмуниципального значения"</t>
  </si>
  <si>
    <t>Б</t>
  </si>
  <si>
    <r>
      <t>Задача 1</t>
    </r>
    <r>
      <rPr>
        <sz val="8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</si>
  <si>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r>
      <t>Показатель 2  "Количество заседаний Совета предпринимателей</t>
    </r>
    <r>
      <rPr>
        <sz val="8"/>
        <rFont val="Times New Roman"/>
        <family val="1"/>
      </rPr>
      <t>"</t>
    </r>
  </si>
  <si>
    <r>
      <t>Задача 2</t>
    </r>
    <r>
      <rPr>
        <sz val="8"/>
        <rFont val="Times New Roman"/>
        <family val="1"/>
      </rPr>
      <t xml:space="preserve"> «Создание положительного имиджа предпринимателей»</t>
    </r>
  </si>
  <si>
    <r>
      <t>Задача 3</t>
    </r>
    <r>
      <rPr>
        <sz val="8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</si>
  <si>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r>
      <t>Задача 4</t>
    </r>
    <r>
      <rPr>
        <sz val="8"/>
        <rFont val="Times New Roman"/>
        <family val="1"/>
      </rPr>
      <t xml:space="preserve"> «Развитие молодежного предпринимательства»</t>
    </r>
  </si>
  <si>
    <r>
      <t xml:space="preserve">Задача 1 </t>
    </r>
    <r>
      <rPr>
        <sz val="8"/>
        <rFont val="Times New Roman"/>
        <family val="1"/>
      </rPr>
      <t>«Создание условий для развития туристской инфраструктуры в Западнодвинском районе»</t>
    </r>
  </si>
  <si>
    <r>
      <t>Задача 2</t>
    </r>
    <r>
      <rPr>
        <sz val="8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</si>
  <si>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r>
      <t xml:space="preserve">Задача 1 </t>
    </r>
    <r>
      <rPr>
        <sz val="8"/>
        <rFont val="Times New Roman"/>
        <family val="1"/>
      </rPr>
      <t>«Создание условий для развития отраслей растениеводства и животноводства»</t>
    </r>
  </si>
  <si>
    <r>
      <t xml:space="preserve">Задача 2 </t>
    </r>
    <r>
      <rPr>
        <sz val="8"/>
        <rFont val="Times New Roman"/>
        <family val="1"/>
      </rPr>
      <t xml:space="preserve">«Повышение доступности кредитов, снижение рисков в сельском хозяйстве» </t>
    </r>
  </si>
  <si>
    <r>
      <t xml:space="preserve">Задача 3 </t>
    </r>
    <r>
      <rPr>
        <sz val="8"/>
        <rFont val="Times New Roman"/>
        <family val="1"/>
      </rPr>
      <t xml:space="preserve"> «Улучшение жилищных условий граждан, проживающих в сельской местности, в том числе для молодых семей и молодых специалистов"</t>
    </r>
  </si>
  <si>
    <r>
      <rPr>
        <u val="single"/>
        <sz val="8"/>
        <rFont val="Times New Roman"/>
        <family val="1"/>
      </rPr>
      <t xml:space="preserve">Задача 4  </t>
    </r>
    <r>
      <rPr>
        <sz val="8"/>
        <rFont val="Times New Roman"/>
        <family val="1"/>
      </rPr>
      <t>«Оказание содействия в развитии кадрового потенциала в агропромышленном комплексе"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</si>
</sst>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;[Red]\-#,##0.0"/>
    <numFmt numFmtId="177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name val="Arial Cyr"/>
      <family val="0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textRotation="90" wrapText="1"/>
    </xf>
    <xf numFmtId="0" fontId="4" fillId="0" borderId="16" xfId="0" applyFont="1" applyBorder="1" applyAlignment="1">
      <alignment horizontal="left" textRotation="90" wrapText="1"/>
    </xf>
    <xf numFmtId="0" fontId="4" fillId="0" borderId="17" xfId="0" applyFont="1" applyBorder="1" applyAlignment="1">
      <alignment horizontal="left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 readingOrder="1"/>
    </xf>
    <xf numFmtId="0" fontId="4" fillId="0" borderId="16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textRotation="90" wrapText="1"/>
    </xf>
    <xf numFmtId="0" fontId="4" fillId="0" borderId="20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textRotation="90" wrapText="1"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4" fillId="0" borderId="22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 readingOrder="1"/>
    </xf>
    <xf numFmtId="0" fontId="4" fillId="0" borderId="20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177" fontId="5" fillId="34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7" fontId="4" fillId="0" borderId="11" xfId="0" applyNumberFormat="1" applyFont="1" applyFill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77" fontId="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justify"/>
    </xf>
    <xf numFmtId="0" fontId="4" fillId="33" borderId="0" xfId="0" applyFont="1" applyFill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177" fontId="4" fillId="0" borderId="10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7" fillId="0" borderId="10" xfId="0" applyFont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justify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76" fontId="28" fillId="0" borderId="23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 vertical="top" wrapText="1"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26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182350" y="3009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5"/>
  <sheetViews>
    <sheetView tabSelected="1" zoomScalePageLayoutView="0" workbookViewId="0" topLeftCell="A1">
      <selection activeCell="V12" sqref="V12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1" width="3.125" style="4" customWidth="1"/>
    <col min="12" max="12" width="3.00390625" style="4" customWidth="1"/>
    <col min="13" max="13" width="2.75390625" style="4" customWidth="1"/>
    <col min="14" max="17" width="2.625" style="4" customWidth="1"/>
    <col min="18" max="18" width="2.75390625" style="4" customWidth="1"/>
    <col min="19" max="19" width="2.625" style="4" customWidth="1"/>
    <col min="20" max="20" width="2.375" style="4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36.125" style="0" customWidth="1"/>
    <col min="29" max="29" width="7.375" style="0" customWidth="1"/>
    <col min="30" max="30" width="6.25390625" style="0" customWidth="1"/>
    <col min="31" max="31" width="7.75390625" style="0" customWidth="1"/>
    <col min="32" max="32" width="7.875" style="0" customWidth="1"/>
    <col min="33" max="34" width="7.75390625" style="0" customWidth="1"/>
    <col min="35" max="35" width="7.375" style="0" customWidth="1"/>
    <col min="36" max="36" width="7.625" style="0" customWidth="1"/>
    <col min="37" max="37" width="11.00390625" style="0" customWidth="1"/>
    <col min="40" max="40" width="9.00390625" style="0" customWidth="1"/>
  </cols>
  <sheetData>
    <row r="1" spans="1:37" ht="12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45" s="1" customFormat="1" ht="18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12"/>
      <c r="AD2" s="12"/>
      <c r="AE2" s="26" t="s">
        <v>18</v>
      </c>
      <c r="AF2" s="26"/>
      <c r="AG2" s="26"/>
      <c r="AH2" s="26"/>
      <c r="AI2" s="26"/>
      <c r="AJ2" s="26"/>
      <c r="AK2" s="26"/>
      <c r="AM2" s="23"/>
      <c r="AN2" s="23"/>
      <c r="AO2" s="23"/>
      <c r="AP2" s="23"/>
      <c r="AQ2" s="23"/>
      <c r="AR2" s="23"/>
      <c r="AS2" s="23"/>
    </row>
    <row r="3" spans="1:45" s="1" customFormat="1" ht="26.25" customHeight="1">
      <c r="A3" s="1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12"/>
      <c r="AD3" s="12"/>
      <c r="AE3" s="26" t="s">
        <v>38</v>
      </c>
      <c r="AF3" s="26"/>
      <c r="AG3" s="26"/>
      <c r="AH3" s="26"/>
      <c r="AI3" s="26"/>
      <c r="AJ3" s="26"/>
      <c r="AK3" s="26"/>
      <c r="AM3" s="23"/>
      <c r="AN3" s="23"/>
      <c r="AO3" s="23"/>
      <c r="AP3" s="23"/>
      <c r="AQ3" s="23"/>
      <c r="AR3" s="23"/>
      <c r="AS3" s="23"/>
    </row>
    <row r="4" spans="1:45" s="1" customFormat="1" ht="23.25" customHeight="1">
      <c r="A4" s="29" t="s">
        <v>43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12"/>
      <c r="AE4" s="26" t="s">
        <v>42</v>
      </c>
      <c r="AF4" s="26"/>
      <c r="AG4" s="26"/>
      <c r="AH4" s="26"/>
      <c r="AI4" s="26"/>
      <c r="AJ4" s="26"/>
      <c r="AK4" s="26"/>
      <c r="AM4" s="23"/>
      <c r="AN4" s="23"/>
      <c r="AO4" s="23"/>
      <c r="AP4" s="23"/>
      <c r="AQ4" s="23"/>
      <c r="AR4" s="23"/>
      <c r="AS4" s="23"/>
    </row>
    <row r="5" spans="1:45" s="1" customFormat="1" ht="16.5" customHeight="1">
      <c r="A5" s="12"/>
      <c r="B5" s="12"/>
      <c r="C5" s="12"/>
      <c r="D5" s="12"/>
      <c r="E5" s="12"/>
      <c r="F5" s="12"/>
      <c r="G5" s="12"/>
      <c r="H5" s="30" t="s">
        <v>19</v>
      </c>
      <c r="I5" s="30"/>
      <c r="J5" s="30"/>
      <c r="K5" s="30"/>
      <c r="L5" s="30"/>
      <c r="M5" s="30"/>
      <c r="N5" s="30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26" t="s">
        <v>41</v>
      </c>
      <c r="AF5" s="26"/>
      <c r="AG5" s="26"/>
      <c r="AH5" s="26"/>
      <c r="AI5" s="26"/>
      <c r="AJ5" s="26"/>
      <c r="AK5" s="26"/>
      <c r="AM5" s="23"/>
      <c r="AN5" s="23"/>
      <c r="AO5" s="23"/>
      <c r="AP5" s="23"/>
      <c r="AQ5" s="23"/>
      <c r="AR5" s="23"/>
      <c r="AS5" s="23"/>
    </row>
    <row r="6" spans="1:45" s="1" customFormat="1" ht="14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25" t="s">
        <v>39</v>
      </c>
      <c r="AF6" s="25"/>
      <c r="AG6" s="25"/>
      <c r="AH6" s="25"/>
      <c r="AI6" s="25"/>
      <c r="AJ6" s="25"/>
      <c r="AK6" s="25"/>
      <c r="AM6" s="23"/>
      <c r="AN6" s="23"/>
      <c r="AO6" s="23"/>
      <c r="AP6" s="23"/>
      <c r="AQ6" s="23"/>
      <c r="AR6" s="23"/>
      <c r="AS6" s="23"/>
    </row>
    <row r="7" spans="1:45" s="1" customFormat="1" ht="18.75" customHeight="1">
      <c r="A7" s="26" t="s">
        <v>44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12"/>
      <c r="AG7" s="12"/>
      <c r="AH7" s="12"/>
      <c r="AI7" s="12"/>
      <c r="AJ7" s="12"/>
      <c r="AK7" s="12"/>
      <c r="AM7" s="23"/>
      <c r="AN7" s="23"/>
      <c r="AO7" s="23"/>
      <c r="AP7" s="23"/>
      <c r="AQ7" s="23"/>
      <c r="AR7" s="23"/>
      <c r="AS7" s="23"/>
    </row>
    <row r="8" spans="1:45" s="1" customFormat="1" ht="1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N8" s="23"/>
      <c r="AO8" s="23"/>
      <c r="AP8" s="23"/>
      <c r="AQ8" s="23"/>
      <c r="AR8" s="23"/>
      <c r="AS8" s="23"/>
    </row>
    <row r="9" spans="1:45" s="1" customFormat="1" ht="14.2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N9" s="24"/>
      <c r="AO9" s="24"/>
      <c r="AP9" s="24"/>
      <c r="AQ9" s="24"/>
      <c r="AR9" s="24"/>
      <c r="AS9" s="24"/>
    </row>
    <row r="10" spans="1:45" s="12" customFormat="1" ht="18.75" customHeight="1">
      <c r="A10" s="26" t="s">
        <v>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AG10" s="13"/>
      <c r="AN10" s="25"/>
      <c r="AO10" s="25"/>
      <c r="AP10" s="25"/>
      <c r="AQ10" s="25"/>
      <c r="AR10" s="25"/>
      <c r="AS10" s="25"/>
    </row>
    <row r="11" spans="1:18" s="12" customFormat="1" ht="14.25" customHeight="1">
      <c r="A11" s="26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9" s="12" customFormat="1" ht="14.25" customHeight="1">
      <c r="A12" s="26" t="s">
        <v>21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20" s="12" customFormat="1" ht="13.5" customHeight="1">
      <c r="A13" s="26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2" s="12" customFormat="1" ht="12.75" customHeight="1">
      <c r="A14" s="26" t="s">
        <v>23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36" s="12" customFormat="1" ht="19.5" customHeight="1">
      <c r="A15" s="26" t="s">
        <v>24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11"/>
      <c r="AJ15" s="11"/>
    </row>
    <row r="16" spans="1:33" s="12" customFormat="1" ht="13.5" customHeight="1">
      <c r="A16" s="26" t="s">
        <v>25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7" s="1" customFormat="1" ht="1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50" s="1" customFormat="1" ht="52.5" customHeight="1">
      <c r="A18" s="32" t="s">
        <v>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 t="s">
        <v>9</v>
      </c>
      <c r="S18" s="33"/>
      <c r="T18" s="33"/>
      <c r="U18" s="33"/>
      <c r="V18" s="33"/>
      <c r="W18" s="33"/>
      <c r="X18" s="33"/>
      <c r="Y18" s="33"/>
      <c r="Z18" s="33"/>
      <c r="AA18" s="34"/>
      <c r="AB18" s="35" t="s">
        <v>116</v>
      </c>
      <c r="AC18" s="36" t="s">
        <v>14</v>
      </c>
      <c r="AD18" s="37" t="s">
        <v>40</v>
      </c>
      <c r="AE18" s="38" t="s">
        <v>15</v>
      </c>
      <c r="AF18" s="33"/>
      <c r="AG18" s="33"/>
      <c r="AH18" s="33"/>
      <c r="AI18" s="33"/>
      <c r="AJ18" s="34"/>
      <c r="AK18" s="17" t="s">
        <v>32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27.75" customHeight="1">
      <c r="A19" s="39" t="s">
        <v>4</v>
      </c>
      <c r="B19" s="40"/>
      <c r="C19" s="41"/>
      <c r="D19" s="42" t="s">
        <v>5</v>
      </c>
      <c r="E19" s="43"/>
      <c r="F19" s="42" t="s">
        <v>6</v>
      </c>
      <c r="G19" s="43"/>
      <c r="H19" s="38" t="s">
        <v>28</v>
      </c>
      <c r="I19" s="33"/>
      <c r="J19" s="33"/>
      <c r="K19" s="33"/>
      <c r="L19" s="33"/>
      <c r="M19" s="33"/>
      <c r="N19" s="33"/>
      <c r="O19" s="33"/>
      <c r="P19" s="33"/>
      <c r="Q19" s="34"/>
      <c r="R19" s="42" t="s">
        <v>7</v>
      </c>
      <c r="S19" s="43"/>
      <c r="T19" s="44" t="s">
        <v>8</v>
      </c>
      <c r="U19" s="44" t="s">
        <v>10</v>
      </c>
      <c r="V19" s="45" t="s">
        <v>11</v>
      </c>
      <c r="W19" s="42" t="s">
        <v>12</v>
      </c>
      <c r="X19" s="46"/>
      <c r="Y19" s="43"/>
      <c r="Z19" s="42" t="s">
        <v>13</v>
      </c>
      <c r="AA19" s="43"/>
      <c r="AB19" s="47"/>
      <c r="AC19" s="48"/>
      <c r="AD19" s="49"/>
      <c r="AE19" s="50" t="s">
        <v>33</v>
      </c>
      <c r="AF19" s="50" t="s">
        <v>30</v>
      </c>
      <c r="AG19" s="51" t="s">
        <v>34</v>
      </c>
      <c r="AH19" s="52" t="s">
        <v>35</v>
      </c>
      <c r="AI19" s="52" t="s">
        <v>36</v>
      </c>
      <c r="AJ19" s="52" t="s">
        <v>37</v>
      </c>
      <c r="AK19" s="37" t="s">
        <v>27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100.5" customHeight="1">
      <c r="A20" s="53"/>
      <c r="B20" s="54"/>
      <c r="C20" s="55"/>
      <c r="D20" s="56"/>
      <c r="E20" s="57"/>
      <c r="F20" s="56"/>
      <c r="G20" s="57"/>
      <c r="H20" s="56" t="s">
        <v>7</v>
      </c>
      <c r="I20" s="57"/>
      <c r="J20" s="58" t="s">
        <v>8</v>
      </c>
      <c r="K20" s="56" t="s">
        <v>11</v>
      </c>
      <c r="L20" s="57"/>
      <c r="M20" s="56" t="s">
        <v>26</v>
      </c>
      <c r="N20" s="59"/>
      <c r="O20" s="59"/>
      <c r="P20" s="59"/>
      <c r="Q20" s="60"/>
      <c r="R20" s="56"/>
      <c r="S20" s="57"/>
      <c r="T20" s="61"/>
      <c r="U20" s="61"/>
      <c r="V20" s="62"/>
      <c r="W20" s="56"/>
      <c r="X20" s="63"/>
      <c r="Y20" s="57"/>
      <c r="Z20" s="56"/>
      <c r="AA20" s="57"/>
      <c r="AB20" s="64"/>
      <c r="AC20" s="65"/>
      <c r="AD20" s="66"/>
      <c r="AE20" s="67"/>
      <c r="AF20" s="67"/>
      <c r="AG20" s="68"/>
      <c r="AH20" s="69"/>
      <c r="AI20" s="69"/>
      <c r="AJ20" s="69"/>
      <c r="AK20" s="66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18">
        <v>11</v>
      </c>
      <c r="L21" s="18">
        <v>12</v>
      </c>
      <c r="M21" s="18">
        <v>13</v>
      </c>
      <c r="N21" s="18">
        <v>14</v>
      </c>
      <c r="O21" s="18">
        <v>15</v>
      </c>
      <c r="P21" s="18">
        <v>16</v>
      </c>
      <c r="Q21" s="18">
        <v>17</v>
      </c>
      <c r="R21" s="18">
        <v>18</v>
      </c>
      <c r="S21" s="18">
        <v>19</v>
      </c>
      <c r="T21" s="18">
        <v>20</v>
      </c>
      <c r="U21" s="18">
        <v>21</v>
      </c>
      <c r="V21" s="18">
        <v>22</v>
      </c>
      <c r="W21" s="18">
        <v>23</v>
      </c>
      <c r="X21" s="18">
        <v>24</v>
      </c>
      <c r="Y21" s="18">
        <v>25</v>
      </c>
      <c r="Z21" s="18">
        <v>26</v>
      </c>
      <c r="AA21" s="18">
        <v>27</v>
      </c>
      <c r="AB21" s="18">
        <v>28</v>
      </c>
      <c r="AC21" s="18">
        <v>29</v>
      </c>
      <c r="AD21" s="17">
        <v>30</v>
      </c>
      <c r="AE21" s="18">
        <v>31</v>
      </c>
      <c r="AF21" s="18">
        <v>32</v>
      </c>
      <c r="AG21" s="19">
        <v>33</v>
      </c>
      <c r="AH21" s="70">
        <v>34</v>
      </c>
      <c r="AI21" s="70">
        <v>35</v>
      </c>
      <c r="AJ21" s="70">
        <v>36</v>
      </c>
      <c r="AK21" s="17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71">
        <v>6</v>
      </c>
      <c r="B22" s="71">
        <v>0</v>
      </c>
      <c r="C22" s="71">
        <v>0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15">
        <v>0</v>
      </c>
      <c r="S22" s="15">
        <v>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72" t="s">
        <v>16</v>
      </c>
      <c r="AC22" s="73" t="s">
        <v>20</v>
      </c>
      <c r="AD22" s="73" t="s">
        <v>31</v>
      </c>
      <c r="AE22" s="74">
        <f aca="true" t="shared" si="0" ref="AE22:AJ22">AE23</f>
        <v>150</v>
      </c>
      <c r="AF22" s="74">
        <f t="shared" si="0"/>
        <v>100</v>
      </c>
      <c r="AG22" s="75">
        <f t="shared" si="0"/>
        <v>100</v>
      </c>
      <c r="AH22" s="75">
        <f t="shared" si="0"/>
        <v>70</v>
      </c>
      <c r="AI22" s="75">
        <f t="shared" si="0"/>
        <v>100</v>
      </c>
      <c r="AJ22" s="75">
        <f t="shared" si="0"/>
        <v>70</v>
      </c>
      <c r="AK22" s="74" t="s">
        <v>31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21.75" customHeight="1">
      <c r="A23" s="15">
        <v>6</v>
      </c>
      <c r="B23" s="15">
        <v>0</v>
      </c>
      <c r="C23" s="15"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0</v>
      </c>
      <c r="S23" s="15">
        <v>6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76" t="s">
        <v>17</v>
      </c>
      <c r="AC23" s="77" t="s">
        <v>20</v>
      </c>
      <c r="AD23" s="78" t="s">
        <v>31</v>
      </c>
      <c r="AE23" s="79">
        <f aca="true" t="shared" si="1" ref="AE23:AJ23">AE28+AE59+AE81</f>
        <v>150</v>
      </c>
      <c r="AF23" s="79">
        <f t="shared" si="1"/>
        <v>100</v>
      </c>
      <c r="AG23" s="80">
        <f t="shared" si="1"/>
        <v>100</v>
      </c>
      <c r="AH23" s="80">
        <f t="shared" si="1"/>
        <v>70</v>
      </c>
      <c r="AI23" s="80">
        <f t="shared" si="1"/>
        <v>100</v>
      </c>
      <c r="AJ23" s="80">
        <f t="shared" si="1"/>
        <v>70</v>
      </c>
      <c r="AK23" s="80" t="s">
        <v>31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2" customFormat="1" ht="48" customHeight="1">
      <c r="A24" s="15">
        <v>6</v>
      </c>
      <c r="B24" s="15">
        <v>0</v>
      </c>
      <c r="C24" s="15">
        <v>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>
        <v>0</v>
      </c>
      <c r="S24" s="15">
        <v>6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81" t="s">
        <v>45</v>
      </c>
      <c r="AC24" s="16"/>
      <c r="AD24" s="17"/>
      <c r="AE24" s="18"/>
      <c r="AF24" s="18"/>
      <c r="AG24" s="19"/>
      <c r="AH24" s="19"/>
      <c r="AI24" s="19"/>
      <c r="AJ24" s="19"/>
      <c r="AK24" s="17"/>
      <c r="AL24" s="20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s="1" customFormat="1" ht="37.5" customHeight="1">
      <c r="A25" s="15">
        <v>6</v>
      </c>
      <c r="B25" s="15">
        <v>0</v>
      </c>
      <c r="C25" s="15"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>
        <v>0</v>
      </c>
      <c r="S25" s="15">
        <v>6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1</v>
      </c>
      <c r="AB25" s="82" t="s">
        <v>117</v>
      </c>
      <c r="AC25" s="83" t="s">
        <v>77</v>
      </c>
      <c r="AD25" s="84">
        <v>33.6</v>
      </c>
      <c r="AE25" s="85">
        <v>33.7</v>
      </c>
      <c r="AF25" s="85">
        <v>33.8</v>
      </c>
      <c r="AG25" s="86">
        <v>33.9</v>
      </c>
      <c r="AH25" s="87">
        <v>34</v>
      </c>
      <c r="AI25" s="86">
        <v>34.1</v>
      </c>
      <c r="AJ25" s="86">
        <v>34.2</v>
      </c>
      <c r="AK25" s="84">
        <v>34.2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25.5" customHeight="1">
      <c r="A26" s="15">
        <v>6</v>
      </c>
      <c r="B26" s="15">
        <v>0</v>
      </c>
      <c r="C26" s="15">
        <v>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>
        <v>0</v>
      </c>
      <c r="S26" s="15">
        <v>6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2</v>
      </c>
      <c r="AB26" s="81" t="s">
        <v>118</v>
      </c>
      <c r="AC26" s="84" t="s">
        <v>112</v>
      </c>
      <c r="AD26" s="84">
        <v>5.7</v>
      </c>
      <c r="AE26" s="85">
        <v>5.85</v>
      </c>
      <c r="AF26" s="85">
        <v>5.9</v>
      </c>
      <c r="AG26" s="88">
        <v>6</v>
      </c>
      <c r="AH26" s="84">
        <v>6.1</v>
      </c>
      <c r="AI26" s="84">
        <v>6.15</v>
      </c>
      <c r="AJ26" s="84">
        <v>6.2</v>
      </c>
      <c r="AK26" s="84">
        <v>6.2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36.75" customHeight="1">
      <c r="A27" s="15">
        <v>6</v>
      </c>
      <c r="B27" s="15">
        <v>0</v>
      </c>
      <c r="C27" s="15"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>
        <v>0</v>
      </c>
      <c r="S27" s="15">
        <v>6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3</v>
      </c>
      <c r="AB27" s="81" t="s">
        <v>46</v>
      </c>
      <c r="AC27" s="84" t="s">
        <v>83</v>
      </c>
      <c r="AD27" s="84">
        <v>96.5</v>
      </c>
      <c r="AE27" s="85">
        <v>100.4</v>
      </c>
      <c r="AF27" s="85">
        <v>100.6</v>
      </c>
      <c r="AG27" s="86">
        <v>100.7</v>
      </c>
      <c r="AH27" s="86">
        <v>100.8</v>
      </c>
      <c r="AI27" s="86">
        <v>100.9</v>
      </c>
      <c r="AJ27" s="87">
        <v>110</v>
      </c>
      <c r="AK27" s="88">
        <v>110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27.75" customHeight="1">
      <c r="A28" s="15">
        <v>6</v>
      </c>
      <c r="B28" s="15">
        <v>0</v>
      </c>
      <c r="C28" s="15"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>
        <v>0</v>
      </c>
      <c r="S28" s="15">
        <v>6</v>
      </c>
      <c r="T28" s="15">
        <v>1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89" t="s">
        <v>47</v>
      </c>
      <c r="AC28" s="90" t="s">
        <v>20</v>
      </c>
      <c r="AD28" s="91" t="s">
        <v>31</v>
      </c>
      <c r="AE28" s="91">
        <v>20</v>
      </c>
      <c r="AF28" s="91">
        <v>20</v>
      </c>
      <c r="AG28" s="91">
        <v>20</v>
      </c>
      <c r="AH28" s="91">
        <v>20</v>
      </c>
      <c r="AI28" s="91">
        <v>20</v>
      </c>
      <c r="AJ28" s="91">
        <v>20</v>
      </c>
      <c r="AK28" s="91" t="s">
        <v>31</v>
      </c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34.5" customHeight="1">
      <c r="A29" s="15">
        <v>6</v>
      </c>
      <c r="B29" s="15">
        <v>0</v>
      </c>
      <c r="C29" s="15">
        <v>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>
        <v>0</v>
      </c>
      <c r="S29" s="15">
        <v>6</v>
      </c>
      <c r="T29" s="15">
        <v>1</v>
      </c>
      <c r="U29" s="15">
        <v>0</v>
      </c>
      <c r="V29" s="15">
        <v>1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92" t="s">
        <v>135</v>
      </c>
      <c r="AC29" s="83" t="s">
        <v>20</v>
      </c>
      <c r="AD29" s="88" t="s">
        <v>31</v>
      </c>
      <c r="AE29" s="88">
        <v>20</v>
      </c>
      <c r="AF29" s="88">
        <v>20</v>
      </c>
      <c r="AG29" s="88">
        <v>20</v>
      </c>
      <c r="AH29" s="88">
        <v>20</v>
      </c>
      <c r="AI29" s="88">
        <v>20</v>
      </c>
      <c r="AJ29" s="88">
        <v>20</v>
      </c>
      <c r="AK29" s="88" t="s">
        <v>31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73.5" customHeight="1">
      <c r="A30" s="15">
        <v>6</v>
      </c>
      <c r="B30" s="15">
        <v>0</v>
      </c>
      <c r="C30" s="15"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>
        <v>0</v>
      </c>
      <c r="S30" s="15">
        <v>6</v>
      </c>
      <c r="T30" s="15">
        <v>1</v>
      </c>
      <c r="U30" s="15">
        <v>0</v>
      </c>
      <c r="V30" s="15">
        <v>1</v>
      </c>
      <c r="W30" s="15">
        <v>0</v>
      </c>
      <c r="X30" s="15">
        <v>0</v>
      </c>
      <c r="Y30" s="15">
        <v>0</v>
      </c>
      <c r="Z30" s="15">
        <v>0</v>
      </c>
      <c r="AA30" s="15">
        <v>1</v>
      </c>
      <c r="AB30" s="93" t="s">
        <v>48</v>
      </c>
      <c r="AC30" s="78" t="s">
        <v>83</v>
      </c>
      <c r="AD30" s="94">
        <v>46</v>
      </c>
      <c r="AE30" s="94">
        <v>46.1</v>
      </c>
      <c r="AF30" s="94">
        <v>46.2</v>
      </c>
      <c r="AG30" s="94">
        <v>46.3</v>
      </c>
      <c r="AH30" s="94">
        <v>46.4</v>
      </c>
      <c r="AI30" s="94">
        <v>46.5</v>
      </c>
      <c r="AJ30" s="94">
        <v>46.6</v>
      </c>
      <c r="AK30" s="94">
        <v>46.6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25.5" customHeight="1">
      <c r="A31" s="15">
        <v>6</v>
      </c>
      <c r="B31" s="15">
        <v>0</v>
      </c>
      <c r="C31" s="15"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>
        <v>0</v>
      </c>
      <c r="S31" s="15">
        <v>6</v>
      </c>
      <c r="T31" s="15">
        <v>1</v>
      </c>
      <c r="U31" s="15">
        <v>0</v>
      </c>
      <c r="V31" s="15">
        <v>1</v>
      </c>
      <c r="W31" s="15">
        <v>0</v>
      </c>
      <c r="X31" s="15">
        <v>0</v>
      </c>
      <c r="Y31" s="15">
        <v>0</v>
      </c>
      <c r="Z31" s="15">
        <v>0</v>
      </c>
      <c r="AA31" s="15">
        <v>2</v>
      </c>
      <c r="AB31" s="95" t="s">
        <v>136</v>
      </c>
      <c r="AC31" s="83" t="s">
        <v>71</v>
      </c>
      <c r="AD31" s="84">
        <v>4</v>
      </c>
      <c r="AE31" s="84">
        <v>4</v>
      </c>
      <c r="AF31" s="84">
        <v>4</v>
      </c>
      <c r="AG31" s="84">
        <v>4</v>
      </c>
      <c r="AH31" s="84">
        <v>4</v>
      </c>
      <c r="AI31" s="84">
        <v>4</v>
      </c>
      <c r="AJ31" s="84">
        <v>4</v>
      </c>
      <c r="AK31" s="84">
        <v>24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48.75" customHeight="1">
      <c r="A32" s="15">
        <v>6</v>
      </c>
      <c r="B32" s="15">
        <v>0</v>
      </c>
      <c r="C32" s="15">
        <v>0</v>
      </c>
      <c r="D32" s="15">
        <v>0</v>
      </c>
      <c r="E32" s="15">
        <v>4</v>
      </c>
      <c r="F32" s="15">
        <v>1</v>
      </c>
      <c r="G32" s="15">
        <v>2</v>
      </c>
      <c r="H32" s="15">
        <v>0</v>
      </c>
      <c r="I32" s="15">
        <v>6</v>
      </c>
      <c r="J32" s="15">
        <v>1</v>
      </c>
      <c r="K32" s="15">
        <v>0</v>
      </c>
      <c r="L32" s="15">
        <v>1</v>
      </c>
      <c r="M32" s="15">
        <v>2</v>
      </c>
      <c r="N32" s="15">
        <v>0</v>
      </c>
      <c r="O32" s="15">
        <v>0</v>
      </c>
      <c r="P32" s="15">
        <v>1</v>
      </c>
      <c r="Q32" s="15" t="s">
        <v>134</v>
      </c>
      <c r="R32" s="15">
        <v>0</v>
      </c>
      <c r="S32" s="15">
        <v>6</v>
      </c>
      <c r="T32" s="15">
        <v>1</v>
      </c>
      <c r="U32" s="15">
        <v>0</v>
      </c>
      <c r="V32" s="15">
        <v>1</v>
      </c>
      <c r="W32" s="15">
        <v>0</v>
      </c>
      <c r="X32" s="15">
        <v>0</v>
      </c>
      <c r="Y32" s="15">
        <v>1</v>
      </c>
      <c r="Z32" s="15">
        <v>0</v>
      </c>
      <c r="AA32" s="15">
        <v>0</v>
      </c>
      <c r="AB32" s="96" t="s">
        <v>49</v>
      </c>
      <c r="AC32" s="83" t="s">
        <v>20</v>
      </c>
      <c r="AD32" s="88" t="s">
        <v>31</v>
      </c>
      <c r="AE32" s="88">
        <v>20</v>
      </c>
      <c r="AF32" s="88">
        <v>20</v>
      </c>
      <c r="AG32" s="88">
        <v>20</v>
      </c>
      <c r="AH32" s="88">
        <v>20</v>
      </c>
      <c r="AI32" s="88">
        <v>20</v>
      </c>
      <c r="AJ32" s="88">
        <v>20</v>
      </c>
      <c r="AK32" s="88" t="s">
        <v>31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24" customHeight="1">
      <c r="A33" s="15">
        <v>6</v>
      </c>
      <c r="B33" s="15">
        <v>0</v>
      </c>
      <c r="C33" s="15"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>
        <v>0</v>
      </c>
      <c r="S33" s="15">
        <v>6</v>
      </c>
      <c r="T33" s="15">
        <v>1</v>
      </c>
      <c r="U33" s="15">
        <v>0</v>
      </c>
      <c r="V33" s="15">
        <v>1</v>
      </c>
      <c r="W33" s="15">
        <v>0</v>
      </c>
      <c r="X33" s="15">
        <v>0</v>
      </c>
      <c r="Y33" s="15">
        <v>1</v>
      </c>
      <c r="Z33" s="15">
        <v>0</v>
      </c>
      <c r="AA33" s="15">
        <v>1</v>
      </c>
      <c r="AB33" s="93" t="s">
        <v>50</v>
      </c>
      <c r="AC33" s="97" t="s">
        <v>77</v>
      </c>
      <c r="AD33" s="84" t="s">
        <v>31</v>
      </c>
      <c r="AE33" s="84">
        <v>160</v>
      </c>
      <c r="AF33" s="84">
        <v>160</v>
      </c>
      <c r="AG33" s="84">
        <v>160</v>
      </c>
      <c r="AH33" s="84">
        <v>160</v>
      </c>
      <c r="AI33" s="84">
        <v>160</v>
      </c>
      <c r="AJ33" s="84">
        <v>160</v>
      </c>
      <c r="AK33" s="84">
        <v>960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50.25" customHeight="1">
      <c r="A34" s="15">
        <v>6</v>
      </c>
      <c r="B34" s="15">
        <v>0</v>
      </c>
      <c r="C34" s="15">
        <v>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>
        <v>0</v>
      </c>
      <c r="S34" s="15">
        <v>6</v>
      </c>
      <c r="T34" s="15">
        <v>1</v>
      </c>
      <c r="U34" s="15">
        <v>0</v>
      </c>
      <c r="V34" s="15">
        <v>1</v>
      </c>
      <c r="W34" s="15">
        <v>0</v>
      </c>
      <c r="X34" s="15">
        <v>0</v>
      </c>
      <c r="Y34" s="15">
        <v>2</v>
      </c>
      <c r="Z34" s="15">
        <v>0</v>
      </c>
      <c r="AA34" s="15">
        <v>0</v>
      </c>
      <c r="AB34" s="98" t="s">
        <v>51</v>
      </c>
      <c r="AC34" s="99" t="s">
        <v>72</v>
      </c>
      <c r="AD34" s="99" t="s">
        <v>31</v>
      </c>
      <c r="AE34" s="99">
        <v>1</v>
      </c>
      <c r="AF34" s="99">
        <v>1</v>
      </c>
      <c r="AG34" s="99">
        <v>1</v>
      </c>
      <c r="AH34" s="99">
        <v>1</v>
      </c>
      <c r="AI34" s="99">
        <v>1</v>
      </c>
      <c r="AJ34" s="99">
        <v>1</v>
      </c>
      <c r="AK34" s="99" t="s">
        <v>31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25.5" customHeight="1">
      <c r="A35" s="15">
        <v>6</v>
      </c>
      <c r="B35" s="15">
        <v>0</v>
      </c>
      <c r="C35" s="15">
        <v>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>
        <v>0</v>
      </c>
      <c r="S35" s="15">
        <v>6</v>
      </c>
      <c r="T35" s="15">
        <v>1</v>
      </c>
      <c r="U35" s="15">
        <v>0</v>
      </c>
      <c r="V35" s="15">
        <v>1</v>
      </c>
      <c r="W35" s="15">
        <v>0</v>
      </c>
      <c r="X35" s="15">
        <v>0</v>
      </c>
      <c r="Y35" s="15">
        <v>2</v>
      </c>
      <c r="Z35" s="15">
        <v>0</v>
      </c>
      <c r="AA35" s="15">
        <v>1</v>
      </c>
      <c r="AB35" s="93" t="s">
        <v>52</v>
      </c>
      <c r="AC35" s="83" t="s">
        <v>71</v>
      </c>
      <c r="AD35" s="84" t="s">
        <v>31</v>
      </c>
      <c r="AE35" s="85">
        <v>2</v>
      </c>
      <c r="AF35" s="85">
        <v>2</v>
      </c>
      <c r="AG35" s="84">
        <v>2</v>
      </c>
      <c r="AH35" s="84">
        <v>2</v>
      </c>
      <c r="AI35" s="84">
        <v>2</v>
      </c>
      <c r="AJ35" s="84">
        <v>2</v>
      </c>
      <c r="AK35" s="84">
        <v>2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84.75" customHeight="1">
      <c r="A36" s="15">
        <v>6</v>
      </c>
      <c r="B36" s="15">
        <v>0</v>
      </c>
      <c r="C36" s="15"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>
        <v>0</v>
      </c>
      <c r="S36" s="15">
        <v>6</v>
      </c>
      <c r="T36" s="15">
        <v>1</v>
      </c>
      <c r="U36" s="15">
        <v>0</v>
      </c>
      <c r="V36" s="15">
        <v>1</v>
      </c>
      <c r="W36" s="15">
        <v>0</v>
      </c>
      <c r="X36" s="15">
        <v>0</v>
      </c>
      <c r="Y36" s="15">
        <v>3</v>
      </c>
      <c r="Z36" s="15">
        <v>0</v>
      </c>
      <c r="AA36" s="15">
        <v>0</v>
      </c>
      <c r="AB36" s="82" t="s">
        <v>53</v>
      </c>
      <c r="AC36" s="99" t="s">
        <v>72</v>
      </c>
      <c r="AD36" s="99" t="s">
        <v>31</v>
      </c>
      <c r="AE36" s="99">
        <v>1</v>
      </c>
      <c r="AF36" s="99">
        <v>1</v>
      </c>
      <c r="AG36" s="99">
        <v>1</v>
      </c>
      <c r="AH36" s="99">
        <v>1</v>
      </c>
      <c r="AI36" s="99">
        <v>1</v>
      </c>
      <c r="AJ36" s="99">
        <v>1</v>
      </c>
      <c r="AK36" s="99" t="s">
        <v>31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51.75" customHeight="1">
      <c r="A37" s="15">
        <v>6</v>
      </c>
      <c r="B37" s="15">
        <v>0</v>
      </c>
      <c r="C37" s="15">
        <v>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>
        <v>0</v>
      </c>
      <c r="S37" s="15">
        <v>6</v>
      </c>
      <c r="T37" s="15">
        <v>1</v>
      </c>
      <c r="U37" s="15">
        <v>0</v>
      </c>
      <c r="V37" s="15">
        <v>1</v>
      </c>
      <c r="W37" s="15">
        <v>0</v>
      </c>
      <c r="X37" s="15">
        <v>0</v>
      </c>
      <c r="Y37" s="15">
        <v>3</v>
      </c>
      <c r="Z37" s="15">
        <v>0</v>
      </c>
      <c r="AA37" s="15">
        <v>1</v>
      </c>
      <c r="AB37" s="81" t="s">
        <v>54</v>
      </c>
      <c r="AC37" s="97" t="s">
        <v>77</v>
      </c>
      <c r="AD37" s="84" t="s">
        <v>31</v>
      </c>
      <c r="AE37" s="84">
        <v>6</v>
      </c>
      <c r="AF37" s="84">
        <v>6</v>
      </c>
      <c r="AG37" s="86">
        <v>6</v>
      </c>
      <c r="AH37" s="86">
        <v>6</v>
      </c>
      <c r="AI37" s="86">
        <v>6</v>
      </c>
      <c r="AJ37" s="86">
        <v>6</v>
      </c>
      <c r="AK37" s="84">
        <v>36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0" customFormat="1" ht="26.25" customHeight="1">
      <c r="A38" s="15">
        <v>6</v>
      </c>
      <c r="B38" s="15">
        <v>0</v>
      </c>
      <c r="C38" s="15">
        <v>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>
        <v>0</v>
      </c>
      <c r="S38" s="15">
        <v>6</v>
      </c>
      <c r="T38" s="15">
        <v>1</v>
      </c>
      <c r="U38" s="15">
        <v>0</v>
      </c>
      <c r="V38" s="15">
        <v>2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00" t="s">
        <v>137</v>
      </c>
      <c r="AC38" s="83" t="s">
        <v>20</v>
      </c>
      <c r="AD38" s="88" t="s">
        <v>31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 t="s">
        <v>31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s="10" customFormat="1" ht="39" customHeight="1">
      <c r="A39" s="15">
        <v>6</v>
      </c>
      <c r="B39" s="15">
        <v>0</v>
      </c>
      <c r="C39" s="15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>
        <v>0</v>
      </c>
      <c r="S39" s="15">
        <v>6</v>
      </c>
      <c r="T39" s="15">
        <v>1</v>
      </c>
      <c r="U39" s="15">
        <v>0</v>
      </c>
      <c r="V39" s="15">
        <v>2</v>
      </c>
      <c r="W39" s="15">
        <v>0</v>
      </c>
      <c r="X39" s="15">
        <v>0</v>
      </c>
      <c r="Y39" s="15">
        <v>0</v>
      </c>
      <c r="Z39" s="15">
        <v>0</v>
      </c>
      <c r="AA39" s="15">
        <v>1</v>
      </c>
      <c r="AB39" s="93" t="s">
        <v>113</v>
      </c>
      <c r="AC39" s="83" t="s">
        <v>77</v>
      </c>
      <c r="AD39" s="84">
        <v>16</v>
      </c>
      <c r="AE39" s="84">
        <v>17</v>
      </c>
      <c r="AF39" s="84">
        <v>17</v>
      </c>
      <c r="AG39" s="84">
        <v>17</v>
      </c>
      <c r="AH39" s="84">
        <v>17</v>
      </c>
      <c r="AI39" s="84">
        <v>17</v>
      </c>
      <c r="AJ39" s="84">
        <v>17</v>
      </c>
      <c r="AK39" s="84">
        <v>102</v>
      </c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s="7" customFormat="1" ht="65.25" customHeight="1">
      <c r="A40" s="15">
        <v>6</v>
      </c>
      <c r="B40" s="15">
        <v>0</v>
      </c>
      <c r="C40" s="15"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>
        <v>0</v>
      </c>
      <c r="S40" s="15">
        <v>6</v>
      </c>
      <c r="T40" s="15">
        <v>1</v>
      </c>
      <c r="U40" s="15">
        <v>0</v>
      </c>
      <c r="V40" s="15">
        <v>2</v>
      </c>
      <c r="W40" s="15">
        <v>0</v>
      </c>
      <c r="X40" s="15">
        <v>0</v>
      </c>
      <c r="Y40" s="15">
        <v>1</v>
      </c>
      <c r="Z40" s="15">
        <v>0</v>
      </c>
      <c r="AA40" s="15">
        <v>0</v>
      </c>
      <c r="AB40" s="82" t="s">
        <v>69</v>
      </c>
      <c r="AC40" s="99" t="s">
        <v>72</v>
      </c>
      <c r="AD40" s="99" t="s">
        <v>31</v>
      </c>
      <c r="AE40" s="99">
        <v>1</v>
      </c>
      <c r="AF40" s="99">
        <v>1</v>
      </c>
      <c r="AG40" s="99">
        <v>1</v>
      </c>
      <c r="AH40" s="99">
        <v>1</v>
      </c>
      <c r="AI40" s="99">
        <v>1</v>
      </c>
      <c r="AJ40" s="99">
        <v>1</v>
      </c>
      <c r="AK40" s="99" t="s">
        <v>31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s="1" customFormat="1" ht="38.25" customHeight="1">
      <c r="A41" s="15">
        <v>6</v>
      </c>
      <c r="B41" s="15">
        <v>0</v>
      </c>
      <c r="C41" s="15"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>
        <v>0</v>
      </c>
      <c r="S41" s="15">
        <v>6</v>
      </c>
      <c r="T41" s="15">
        <v>1</v>
      </c>
      <c r="U41" s="15">
        <v>0</v>
      </c>
      <c r="V41" s="15">
        <v>2</v>
      </c>
      <c r="W41" s="15">
        <v>0</v>
      </c>
      <c r="X41" s="15">
        <v>0</v>
      </c>
      <c r="Y41" s="15">
        <v>1</v>
      </c>
      <c r="Z41" s="15">
        <v>0</v>
      </c>
      <c r="AA41" s="15">
        <v>1</v>
      </c>
      <c r="AB41" s="93" t="s">
        <v>55</v>
      </c>
      <c r="AC41" s="83" t="s">
        <v>71</v>
      </c>
      <c r="AD41" s="84" t="s">
        <v>31</v>
      </c>
      <c r="AE41" s="84">
        <v>5</v>
      </c>
      <c r="AF41" s="84">
        <v>5</v>
      </c>
      <c r="AG41" s="84">
        <v>5</v>
      </c>
      <c r="AH41" s="84">
        <v>5</v>
      </c>
      <c r="AI41" s="84">
        <v>5</v>
      </c>
      <c r="AJ41" s="84">
        <v>5</v>
      </c>
      <c r="AK41" s="84">
        <v>30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1" customFormat="1" ht="89.25" customHeight="1">
      <c r="A42" s="15">
        <v>6</v>
      </c>
      <c r="B42" s="15">
        <v>0</v>
      </c>
      <c r="C42" s="15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>
        <v>0</v>
      </c>
      <c r="S42" s="15">
        <v>6</v>
      </c>
      <c r="T42" s="15">
        <v>1</v>
      </c>
      <c r="U42" s="15">
        <v>0</v>
      </c>
      <c r="V42" s="15">
        <v>2</v>
      </c>
      <c r="W42" s="15">
        <v>0</v>
      </c>
      <c r="X42" s="15">
        <v>0</v>
      </c>
      <c r="Y42" s="15">
        <v>2</v>
      </c>
      <c r="Z42" s="15">
        <v>0</v>
      </c>
      <c r="AA42" s="15">
        <v>0</v>
      </c>
      <c r="AB42" s="82" t="s">
        <v>70</v>
      </c>
      <c r="AC42" s="99" t="s">
        <v>72</v>
      </c>
      <c r="AD42" s="99" t="s">
        <v>31</v>
      </c>
      <c r="AE42" s="99">
        <v>1</v>
      </c>
      <c r="AF42" s="99">
        <v>1</v>
      </c>
      <c r="AG42" s="99">
        <v>1</v>
      </c>
      <c r="AH42" s="99">
        <v>1</v>
      </c>
      <c r="AI42" s="99">
        <v>1</v>
      </c>
      <c r="AJ42" s="99">
        <v>1</v>
      </c>
      <c r="AK42" s="99" t="s">
        <v>31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1" customFormat="1" ht="89.25" customHeight="1">
      <c r="A43" s="15">
        <v>6</v>
      </c>
      <c r="B43" s="15">
        <v>0</v>
      </c>
      <c r="C43" s="15">
        <v>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>
        <v>0</v>
      </c>
      <c r="S43" s="15">
        <v>6</v>
      </c>
      <c r="T43" s="15">
        <v>1</v>
      </c>
      <c r="U43" s="15">
        <v>0</v>
      </c>
      <c r="V43" s="15">
        <v>2</v>
      </c>
      <c r="W43" s="15">
        <v>0</v>
      </c>
      <c r="X43" s="15">
        <v>0</v>
      </c>
      <c r="Y43" s="15">
        <v>2</v>
      </c>
      <c r="Z43" s="15">
        <v>0</v>
      </c>
      <c r="AA43" s="15">
        <v>1</v>
      </c>
      <c r="AB43" s="81" t="s">
        <v>56</v>
      </c>
      <c r="AC43" s="83" t="s">
        <v>71</v>
      </c>
      <c r="AD43" s="84" t="s">
        <v>31</v>
      </c>
      <c r="AE43" s="85">
        <v>3</v>
      </c>
      <c r="AF43" s="85">
        <v>3</v>
      </c>
      <c r="AG43" s="84">
        <v>3</v>
      </c>
      <c r="AH43" s="84">
        <v>3</v>
      </c>
      <c r="AI43" s="84">
        <v>3</v>
      </c>
      <c r="AJ43" s="84">
        <v>3</v>
      </c>
      <c r="AK43" s="84">
        <v>3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1" customFormat="1" ht="65.25" customHeight="1">
      <c r="A44" s="15">
        <v>6</v>
      </c>
      <c r="B44" s="15">
        <v>0</v>
      </c>
      <c r="C44" s="15">
        <v>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>
        <v>0</v>
      </c>
      <c r="S44" s="15">
        <v>6</v>
      </c>
      <c r="T44" s="15">
        <v>1</v>
      </c>
      <c r="U44" s="15">
        <v>0</v>
      </c>
      <c r="V44" s="15">
        <v>3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00" t="s">
        <v>138</v>
      </c>
      <c r="AC44" s="83" t="s">
        <v>20</v>
      </c>
      <c r="AD44" s="88" t="s">
        <v>31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 t="s">
        <v>31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1" customFormat="1" ht="51.75" customHeight="1">
      <c r="A45" s="15">
        <v>6</v>
      </c>
      <c r="B45" s="15">
        <v>0</v>
      </c>
      <c r="C45" s="15"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>
        <v>0</v>
      </c>
      <c r="S45" s="15">
        <v>6</v>
      </c>
      <c r="T45" s="15">
        <v>1</v>
      </c>
      <c r="U45" s="15">
        <v>0</v>
      </c>
      <c r="V45" s="15">
        <v>3</v>
      </c>
      <c r="W45" s="15">
        <v>0</v>
      </c>
      <c r="X45" s="15">
        <v>0</v>
      </c>
      <c r="Y45" s="15">
        <v>0</v>
      </c>
      <c r="Z45" s="15">
        <v>0</v>
      </c>
      <c r="AA45" s="15">
        <v>1</v>
      </c>
      <c r="AB45" s="93" t="s">
        <v>57</v>
      </c>
      <c r="AC45" s="85" t="s">
        <v>83</v>
      </c>
      <c r="AD45" s="88">
        <v>29</v>
      </c>
      <c r="AE45" s="88">
        <v>29</v>
      </c>
      <c r="AF45" s="88">
        <v>29</v>
      </c>
      <c r="AG45" s="88">
        <v>29</v>
      </c>
      <c r="AH45" s="88">
        <v>29</v>
      </c>
      <c r="AI45" s="88">
        <v>29</v>
      </c>
      <c r="AJ45" s="88">
        <v>29</v>
      </c>
      <c r="AK45" s="88">
        <v>29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37" s="6" customFormat="1" ht="52.5" customHeight="1">
      <c r="A46" s="15">
        <v>6</v>
      </c>
      <c r="B46" s="15">
        <v>0</v>
      </c>
      <c r="C46" s="15"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>
        <v>0</v>
      </c>
      <c r="S46" s="15">
        <v>6</v>
      </c>
      <c r="T46" s="15">
        <v>1</v>
      </c>
      <c r="U46" s="15">
        <v>0</v>
      </c>
      <c r="V46" s="15">
        <v>3</v>
      </c>
      <c r="W46" s="15">
        <v>0</v>
      </c>
      <c r="X46" s="15">
        <v>0</v>
      </c>
      <c r="Y46" s="15">
        <v>1</v>
      </c>
      <c r="Z46" s="15">
        <v>0</v>
      </c>
      <c r="AA46" s="15">
        <v>0</v>
      </c>
      <c r="AB46" s="98" t="s">
        <v>58</v>
      </c>
      <c r="AC46" s="99" t="s">
        <v>72</v>
      </c>
      <c r="AD46" s="99" t="s">
        <v>31</v>
      </c>
      <c r="AE46" s="99">
        <v>1</v>
      </c>
      <c r="AF46" s="99">
        <v>1</v>
      </c>
      <c r="AG46" s="99">
        <v>1</v>
      </c>
      <c r="AH46" s="99">
        <v>1</v>
      </c>
      <c r="AI46" s="99">
        <v>1</v>
      </c>
      <c r="AJ46" s="99">
        <v>1</v>
      </c>
      <c r="AK46" s="99" t="s">
        <v>31</v>
      </c>
    </row>
    <row r="47" spans="1:37" s="6" customFormat="1" ht="51" customHeight="1">
      <c r="A47" s="15">
        <v>6</v>
      </c>
      <c r="B47" s="15">
        <v>0</v>
      </c>
      <c r="C47" s="15"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>
        <v>0</v>
      </c>
      <c r="S47" s="15">
        <v>6</v>
      </c>
      <c r="T47" s="15">
        <v>1</v>
      </c>
      <c r="U47" s="15">
        <v>0</v>
      </c>
      <c r="V47" s="15">
        <v>3</v>
      </c>
      <c r="W47" s="15">
        <v>0</v>
      </c>
      <c r="X47" s="15">
        <v>0</v>
      </c>
      <c r="Y47" s="15">
        <v>1</v>
      </c>
      <c r="Z47" s="15">
        <v>0</v>
      </c>
      <c r="AA47" s="15">
        <v>1</v>
      </c>
      <c r="AB47" s="81" t="s">
        <v>59</v>
      </c>
      <c r="AC47" s="97" t="s">
        <v>77</v>
      </c>
      <c r="AD47" s="101" t="s">
        <v>31</v>
      </c>
      <c r="AE47" s="101">
        <v>80</v>
      </c>
      <c r="AF47" s="101">
        <v>80</v>
      </c>
      <c r="AG47" s="101">
        <v>80</v>
      </c>
      <c r="AH47" s="101">
        <v>80</v>
      </c>
      <c r="AI47" s="101">
        <v>80</v>
      </c>
      <c r="AJ47" s="101">
        <v>80</v>
      </c>
      <c r="AK47" s="101">
        <v>480</v>
      </c>
    </row>
    <row r="48" spans="1:37" s="6" customFormat="1" ht="64.5" customHeight="1">
      <c r="A48" s="15">
        <v>6</v>
      </c>
      <c r="B48" s="15">
        <v>0</v>
      </c>
      <c r="C48" s="15"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>
        <v>0</v>
      </c>
      <c r="S48" s="15">
        <v>6</v>
      </c>
      <c r="T48" s="15">
        <v>1</v>
      </c>
      <c r="U48" s="15">
        <v>0</v>
      </c>
      <c r="V48" s="15">
        <v>3</v>
      </c>
      <c r="W48" s="15">
        <v>0</v>
      </c>
      <c r="X48" s="15">
        <v>0</v>
      </c>
      <c r="Y48" s="15">
        <v>2</v>
      </c>
      <c r="Z48" s="15">
        <v>0</v>
      </c>
      <c r="AA48" s="15">
        <v>0</v>
      </c>
      <c r="AB48" s="98" t="s">
        <v>60</v>
      </c>
      <c r="AC48" s="99" t="s">
        <v>72</v>
      </c>
      <c r="AD48" s="99" t="s">
        <v>31</v>
      </c>
      <c r="AE48" s="99">
        <v>1</v>
      </c>
      <c r="AF48" s="99">
        <v>1</v>
      </c>
      <c r="AG48" s="99">
        <v>1</v>
      </c>
      <c r="AH48" s="99">
        <v>1</v>
      </c>
      <c r="AI48" s="99">
        <v>1</v>
      </c>
      <c r="AJ48" s="99">
        <v>1</v>
      </c>
      <c r="AK48" s="99" t="s">
        <v>31</v>
      </c>
    </row>
    <row r="49" spans="1:37" s="8" customFormat="1" ht="41.25" customHeight="1">
      <c r="A49" s="15">
        <v>6</v>
      </c>
      <c r="B49" s="15">
        <v>0</v>
      </c>
      <c r="C49" s="15"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>
        <v>0</v>
      </c>
      <c r="S49" s="15">
        <v>6</v>
      </c>
      <c r="T49" s="15">
        <v>1</v>
      </c>
      <c r="U49" s="15">
        <v>0</v>
      </c>
      <c r="V49" s="15">
        <v>3</v>
      </c>
      <c r="W49" s="15">
        <v>0</v>
      </c>
      <c r="X49" s="15">
        <v>0</v>
      </c>
      <c r="Y49" s="15">
        <v>2</v>
      </c>
      <c r="Z49" s="15">
        <v>0</v>
      </c>
      <c r="AA49" s="15">
        <v>1</v>
      </c>
      <c r="AB49" s="102" t="s">
        <v>61</v>
      </c>
      <c r="AC49" s="97" t="s">
        <v>77</v>
      </c>
      <c r="AD49" s="84" t="s">
        <v>31</v>
      </c>
      <c r="AE49" s="84">
        <v>17</v>
      </c>
      <c r="AF49" s="84">
        <v>17</v>
      </c>
      <c r="AG49" s="84">
        <v>17</v>
      </c>
      <c r="AH49" s="84">
        <v>17</v>
      </c>
      <c r="AI49" s="84">
        <v>17</v>
      </c>
      <c r="AJ49" s="84">
        <v>17</v>
      </c>
      <c r="AK49" s="84">
        <v>102</v>
      </c>
    </row>
    <row r="50" spans="1:37" s="6" customFormat="1" ht="50.25" customHeight="1">
      <c r="A50" s="15">
        <v>6</v>
      </c>
      <c r="B50" s="15">
        <v>0</v>
      </c>
      <c r="C50" s="15"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0</v>
      </c>
      <c r="S50" s="15">
        <v>6</v>
      </c>
      <c r="T50" s="15">
        <v>1</v>
      </c>
      <c r="U50" s="15">
        <v>0</v>
      </c>
      <c r="V50" s="15">
        <v>3</v>
      </c>
      <c r="W50" s="15">
        <v>0</v>
      </c>
      <c r="X50" s="15">
        <v>0</v>
      </c>
      <c r="Y50" s="15">
        <v>3</v>
      </c>
      <c r="Z50" s="15">
        <v>0</v>
      </c>
      <c r="AA50" s="15">
        <v>0</v>
      </c>
      <c r="AB50" s="102" t="s">
        <v>62</v>
      </c>
      <c r="AC50" s="99" t="s">
        <v>72</v>
      </c>
      <c r="AD50" s="99" t="s">
        <v>31</v>
      </c>
      <c r="AE50" s="99">
        <v>1</v>
      </c>
      <c r="AF50" s="99">
        <v>1</v>
      </c>
      <c r="AG50" s="99">
        <v>1</v>
      </c>
      <c r="AH50" s="99">
        <v>1</v>
      </c>
      <c r="AI50" s="99">
        <v>1</v>
      </c>
      <c r="AJ50" s="99">
        <v>1</v>
      </c>
      <c r="AK50" s="99" t="s">
        <v>31</v>
      </c>
    </row>
    <row r="51" spans="1:37" s="6" customFormat="1" ht="53.25" customHeight="1">
      <c r="A51" s="15">
        <v>6</v>
      </c>
      <c r="B51" s="15">
        <v>0</v>
      </c>
      <c r="C51" s="15"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>
        <v>0</v>
      </c>
      <c r="S51" s="15">
        <v>6</v>
      </c>
      <c r="T51" s="15">
        <v>1</v>
      </c>
      <c r="U51" s="15">
        <v>0</v>
      </c>
      <c r="V51" s="15">
        <v>3</v>
      </c>
      <c r="W51" s="15">
        <v>0</v>
      </c>
      <c r="X51" s="15">
        <v>0</v>
      </c>
      <c r="Y51" s="15">
        <v>3</v>
      </c>
      <c r="Z51" s="15">
        <v>0</v>
      </c>
      <c r="AA51" s="15">
        <v>1</v>
      </c>
      <c r="AB51" s="93" t="s">
        <v>63</v>
      </c>
      <c r="AC51" s="85" t="s">
        <v>83</v>
      </c>
      <c r="AD51" s="84" t="s">
        <v>31</v>
      </c>
      <c r="AE51" s="103">
        <v>4.9</v>
      </c>
      <c r="AF51" s="103">
        <v>4.9</v>
      </c>
      <c r="AG51" s="103">
        <v>4.9</v>
      </c>
      <c r="AH51" s="103">
        <v>4.9</v>
      </c>
      <c r="AI51" s="103">
        <v>4.9</v>
      </c>
      <c r="AJ51" s="103">
        <v>4.9</v>
      </c>
      <c r="AK51" s="103">
        <v>4.9</v>
      </c>
    </row>
    <row r="52" spans="1:37" s="6" customFormat="1" ht="27" customHeight="1">
      <c r="A52" s="15">
        <v>6</v>
      </c>
      <c r="B52" s="15">
        <v>0</v>
      </c>
      <c r="C52" s="15"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>
        <v>0</v>
      </c>
      <c r="S52" s="15">
        <v>6</v>
      </c>
      <c r="T52" s="15">
        <v>1</v>
      </c>
      <c r="U52" s="15">
        <v>0</v>
      </c>
      <c r="V52" s="15">
        <v>4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04" t="s">
        <v>139</v>
      </c>
      <c r="AC52" s="83" t="s">
        <v>20</v>
      </c>
      <c r="AD52" s="88" t="s">
        <v>31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 t="s">
        <v>31</v>
      </c>
    </row>
    <row r="53" spans="1:37" s="6" customFormat="1" ht="39.75" customHeight="1">
      <c r="A53" s="15">
        <v>6</v>
      </c>
      <c r="B53" s="15">
        <v>0</v>
      </c>
      <c r="C53" s="15"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>
        <v>0</v>
      </c>
      <c r="S53" s="15">
        <v>6</v>
      </c>
      <c r="T53" s="15">
        <v>1</v>
      </c>
      <c r="U53" s="15">
        <v>0</v>
      </c>
      <c r="V53" s="15">
        <v>4</v>
      </c>
      <c r="W53" s="15">
        <v>0</v>
      </c>
      <c r="X53" s="15">
        <v>0</v>
      </c>
      <c r="Y53" s="15">
        <v>0</v>
      </c>
      <c r="Z53" s="15">
        <v>0</v>
      </c>
      <c r="AA53" s="15">
        <v>1</v>
      </c>
      <c r="AB53" s="93" t="s">
        <v>115</v>
      </c>
      <c r="AC53" s="97" t="s">
        <v>77</v>
      </c>
      <c r="AD53" s="84">
        <v>1</v>
      </c>
      <c r="AE53" s="85">
        <v>1</v>
      </c>
      <c r="AF53" s="85">
        <v>2</v>
      </c>
      <c r="AG53" s="85">
        <v>2</v>
      </c>
      <c r="AH53" s="85">
        <v>2</v>
      </c>
      <c r="AI53" s="85">
        <v>2</v>
      </c>
      <c r="AJ53" s="85">
        <v>2</v>
      </c>
      <c r="AK53" s="84">
        <v>11</v>
      </c>
    </row>
    <row r="54" spans="1:37" s="8" customFormat="1" ht="27" customHeight="1">
      <c r="A54" s="15">
        <v>6</v>
      </c>
      <c r="B54" s="15">
        <v>0</v>
      </c>
      <c r="C54" s="15"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>
        <v>0</v>
      </c>
      <c r="S54" s="15">
        <v>6</v>
      </c>
      <c r="T54" s="15">
        <v>1</v>
      </c>
      <c r="U54" s="15">
        <v>0</v>
      </c>
      <c r="V54" s="15">
        <v>4</v>
      </c>
      <c r="W54" s="15">
        <v>0</v>
      </c>
      <c r="X54" s="15">
        <v>0</v>
      </c>
      <c r="Y54" s="15">
        <v>0</v>
      </c>
      <c r="Z54" s="15">
        <v>0</v>
      </c>
      <c r="AA54" s="15">
        <v>2</v>
      </c>
      <c r="AB54" s="93" t="s">
        <v>64</v>
      </c>
      <c r="AC54" s="83" t="s">
        <v>71</v>
      </c>
      <c r="AD54" s="84">
        <v>4</v>
      </c>
      <c r="AE54" s="84">
        <v>4</v>
      </c>
      <c r="AF54" s="84">
        <v>4</v>
      </c>
      <c r="AG54" s="84">
        <v>4</v>
      </c>
      <c r="AH54" s="84">
        <v>4</v>
      </c>
      <c r="AI54" s="84">
        <v>4</v>
      </c>
      <c r="AJ54" s="84">
        <v>4</v>
      </c>
      <c r="AK54" s="84">
        <v>4</v>
      </c>
    </row>
    <row r="55" spans="1:37" s="6" customFormat="1" ht="103.5" customHeight="1">
      <c r="A55" s="15">
        <v>6</v>
      </c>
      <c r="B55" s="15">
        <v>0</v>
      </c>
      <c r="C55" s="15"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>
        <v>0</v>
      </c>
      <c r="S55" s="15">
        <v>6</v>
      </c>
      <c r="T55" s="15">
        <v>1</v>
      </c>
      <c r="U55" s="15">
        <v>0</v>
      </c>
      <c r="V55" s="15">
        <v>4</v>
      </c>
      <c r="W55" s="15">
        <v>0</v>
      </c>
      <c r="X55" s="15">
        <v>0</v>
      </c>
      <c r="Y55" s="15">
        <v>1</v>
      </c>
      <c r="Z55" s="15">
        <v>0</v>
      </c>
      <c r="AA55" s="15">
        <v>0</v>
      </c>
      <c r="AB55" s="81" t="s">
        <v>65</v>
      </c>
      <c r="AC55" s="99" t="s">
        <v>72</v>
      </c>
      <c r="AD55" s="99" t="s">
        <v>31</v>
      </c>
      <c r="AE55" s="99">
        <v>1</v>
      </c>
      <c r="AF55" s="99">
        <v>1</v>
      </c>
      <c r="AG55" s="99">
        <v>1</v>
      </c>
      <c r="AH55" s="99">
        <v>1</v>
      </c>
      <c r="AI55" s="99">
        <v>1</v>
      </c>
      <c r="AJ55" s="99">
        <v>1</v>
      </c>
      <c r="AK55" s="99" t="s">
        <v>31</v>
      </c>
    </row>
    <row r="56" spans="1:37" s="6" customFormat="1" ht="39" customHeight="1">
      <c r="A56" s="15">
        <v>6</v>
      </c>
      <c r="B56" s="15">
        <v>0</v>
      </c>
      <c r="C56" s="15"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>
        <v>0</v>
      </c>
      <c r="S56" s="15">
        <v>6</v>
      </c>
      <c r="T56" s="15">
        <v>1</v>
      </c>
      <c r="U56" s="15">
        <v>0</v>
      </c>
      <c r="V56" s="15">
        <v>4</v>
      </c>
      <c r="W56" s="15">
        <v>0</v>
      </c>
      <c r="X56" s="15">
        <v>0</v>
      </c>
      <c r="Y56" s="15">
        <v>1</v>
      </c>
      <c r="Z56" s="15">
        <v>0</v>
      </c>
      <c r="AA56" s="15">
        <v>1</v>
      </c>
      <c r="AB56" s="93" t="s">
        <v>66</v>
      </c>
      <c r="AC56" s="97" t="s">
        <v>77</v>
      </c>
      <c r="AD56" s="101" t="s">
        <v>31</v>
      </c>
      <c r="AE56" s="101">
        <v>85</v>
      </c>
      <c r="AF56" s="101">
        <v>85</v>
      </c>
      <c r="AG56" s="101">
        <v>85</v>
      </c>
      <c r="AH56" s="101">
        <v>85</v>
      </c>
      <c r="AI56" s="101">
        <v>85</v>
      </c>
      <c r="AJ56" s="101">
        <v>85</v>
      </c>
      <c r="AK56" s="101">
        <v>510</v>
      </c>
    </row>
    <row r="57" spans="1:37" s="6" customFormat="1" ht="90" customHeight="1">
      <c r="A57" s="15">
        <v>6</v>
      </c>
      <c r="B57" s="15">
        <v>0</v>
      </c>
      <c r="C57" s="15"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>
        <v>0</v>
      </c>
      <c r="S57" s="15">
        <v>6</v>
      </c>
      <c r="T57" s="15">
        <v>1</v>
      </c>
      <c r="U57" s="15">
        <v>0</v>
      </c>
      <c r="V57" s="15">
        <v>4</v>
      </c>
      <c r="W57" s="15">
        <v>0</v>
      </c>
      <c r="X57" s="15">
        <v>0</v>
      </c>
      <c r="Y57" s="15">
        <v>2</v>
      </c>
      <c r="Z57" s="15">
        <v>0</v>
      </c>
      <c r="AA57" s="15">
        <v>0</v>
      </c>
      <c r="AB57" s="82" t="s">
        <v>67</v>
      </c>
      <c r="AC57" s="99" t="s">
        <v>72</v>
      </c>
      <c r="AD57" s="99" t="s">
        <v>31</v>
      </c>
      <c r="AE57" s="99">
        <v>1</v>
      </c>
      <c r="AF57" s="99">
        <v>1</v>
      </c>
      <c r="AG57" s="99">
        <v>1</v>
      </c>
      <c r="AH57" s="99">
        <v>1</v>
      </c>
      <c r="AI57" s="99">
        <v>1</v>
      </c>
      <c r="AJ57" s="99">
        <v>1</v>
      </c>
      <c r="AK57" s="99" t="s">
        <v>31</v>
      </c>
    </row>
    <row r="58" spans="1:37" s="6" customFormat="1" ht="52.5" customHeight="1">
      <c r="A58" s="15">
        <v>6</v>
      </c>
      <c r="B58" s="15">
        <v>0</v>
      </c>
      <c r="C58" s="15"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>
        <v>0</v>
      </c>
      <c r="S58" s="15">
        <v>6</v>
      </c>
      <c r="T58" s="15">
        <v>1</v>
      </c>
      <c r="U58" s="15">
        <v>0</v>
      </c>
      <c r="V58" s="15">
        <v>4</v>
      </c>
      <c r="W58" s="15">
        <v>0</v>
      </c>
      <c r="X58" s="15">
        <v>0</v>
      </c>
      <c r="Y58" s="15">
        <v>2</v>
      </c>
      <c r="Z58" s="15">
        <v>0</v>
      </c>
      <c r="AA58" s="15">
        <v>1</v>
      </c>
      <c r="AB58" s="81" t="s">
        <v>68</v>
      </c>
      <c r="AC58" s="97" t="s">
        <v>77</v>
      </c>
      <c r="AD58" s="99" t="s">
        <v>31</v>
      </c>
      <c r="AE58" s="99">
        <v>2</v>
      </c>
      <c r="AF58" s="99">
        <v>2</v>
      </c>
      <c r="AG58" s="99">
        <v>2</v>
      </c>
      <c r="AH58" s="99">
        <v>2</v>
      </c>
      <c r="AI58" s="99">
        <v>2</v>
      </c>
      <c r="AJ58" s="99">
        <v>2</v>
      </c>
      <c r="AK58" s="99">
        <v>12</v>
      </c>
    </row>
    <row r="59" spans="1:38" s="6" customFormat="1" ht="15" customHeight="1">
      <c r="A59" s="15">
        <v>6</v>
      </c>
      <c r="B59" s="15">
        <v>0</v>
      </c>
      <c r="C59" s="15"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>
        <v>0</v>
      </c>
      <c r="S59" s="15">
        <v>6</v>
      </c>
      <c r="T59" s="15">
        <v>2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05" t="s">
        <v>119</v>
      </c>
      <c r="AC59" s="90" t="s">
        <v>20</v>
      </c>
      <c r="AD59" s="91" t="s">
        <v>31</v>
      </c>
      <c r="AE59" s="91">
        <v>80</v>
      </c>
      <c r="AF59" s="91">
        <v>30</v>
      </c>
      <c r="AG59" s="91">
        <v>30</v>
      </c>
      <c r="AH59" s="91">
        <v>0</v>
      </c>
      <c r="AI59" s="91">
        <v>30</v>
      </c>
      <c r="AJ59" s="91">
        <v>0</v>
      </c>
      <c r="AK59" s="91" t="s">
        <v>31</v>
      </c>
      <c r="AL59" s="14"/>
    </row>
    <row r="60" spans="1:38" s="6" customFormat="1" ht="39.75" customHeight="1">
      <c r="A60" s="15">
        <v>6</v>
      </c>
      <c r="B60" s="15">
        <v>0</v>
      </c>
      <c r="C60" s="15"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>
        <v>0</v>
      </c>
      <c r="S60" s="15">
        <v>6</v>
      </c>
      <c r="T60" s="15">
        <v>2</v>
      </c>
      <c r="U60" s="15">
        <v>0</v>
      </c>
      <c r="V60" s="15">
        <v>1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06" t="s">
        <v>140</v>
      </c>
      <c r="AC60" s="83" t="s">
        <v>20</v>
      </c>
      <c r="AD60" s="88" t="s">
        <v>31</v>
      </c>
      <c r="AE60" s="88">
        <v>0</v>
      </c>
      <c r="AF60" s="88">
        <v>30</v>
      </c>
      <c r="AG60" s="88">
        <v>0</v>
      </c>
      <c r="AH60" s="88">
        <v>0</v>
      </c>
      <c r="AI60" s="88">
        <v>0</v>
      </c>
      <c r="AJ60" s="88">
        <v>0</v>
      </c>
      <c r="AK60" s="88" t="s">
        <v>31</v>
      </c>
      <c r="AL60" s="14"/>
    </row>
    <row r="61" spans="1:37" s="6" customFormat="1" ht="39" customHeight="1">
      <c r="A61" s="15">
        <v>6</v>
      </c>
      <c r="B61" s="15">
        <v>0</v>
      </c>
      <c r="C61" s="15"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>
        <v>0</v>
      </c>
      <c r="S61" s="15">
        <v>6</v>
      </c>
      <c r="T61" s="15">
        <v>2</v>
      </c>
      <c r="U61" s="15">
        <v>0</v>
      </c>
      <c r="V61" s="15">
        <v>1</v>
      </c>
      <c r="W61" s="15">
        <v>0</v>
      </c>
      <c r="X61" s="15">
        <v>0</v>
      </c>
      <c r="Y61" s="15">
        <v>0</v>
      </c>
      <c r="Z61" s="15">
        <v>0</v>
      </c>
      <c r="AA61" s="15">
        <v>1</v>
      </c>
      <c r="AB61" s="107" t="s">
        <v>110</v>
      </c>
      <c r="AC61" s="83" t="s">
        <v>71</v>
      </c>
      <c r="AD61" s="99">
        <v>0</v>
      </c>
      <c r="AE61" s="99">
        <v>1</v>
      </c>
      <c r="AF61" s="99">
        <v>1</v>
      </c>
      <c r="AG61" s="99">
        <v>1</v>
      </c>
      <c r="AH61" s="99">
        <v>1</v>
      </c>
      <c r="AI61" s="99">
        <v>1</v>
      </c>
      <c r="AJ61" s="99">
        <v>1</v>
      </c>
      <c r="AK61" s="99">
        <v>6</v>
      </c>
    </row>
    <row r="62" spans="1:37" s="6" customFormat="1" ht="40.5" customHeight="1">
      <c r="A62" s="15">
        <v>6</v>
      </c>
      <c r="B62" s="15">
        <v>0</v>
      </c>
      <c r="C62" s="15"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>
        <v>0</v>
      </c>
      <c r="S62" s="15">
        <v>6</v>
      </c>
      <c r="T62" s="15">
        <v>2</v>
      </c>
      <c r="U62" s="15">
        <v>0</v>
      </c>
      <c r="V62" s="15">
        <v>1</v>
      </c>
      <c r="W62" s="15">
        <v>0</v>
      </c>
      <c r="X62" s="15">
        <v>0</v>
      </c>
      <c r="Y62" s="15">
        <v>1</v>
      </c>
      <c r="Z62" s="15">
        <v>0</v>
      </c>
      <c r="AA62" s="15">
        <v>0</v>
      </c>
      <c r="AB62" s="107" t="s">
        <v>93</v>
      </c>
      <c r="AC62" s="97" t="s">
        <v>72</v>
      </c>
      <c r="AD62" s="99" t="s">
        <v>31</v>
      </c>
      <c r="AE62" s="99">
        <v>1</v>
      </c>
      <c r="AF62" s="99">
        <v>1</v>
      </c>
      <c r="AG62" s="99">
        <v>1</v>
      </c>
      <c r="AH62" s="99">
        <v>1</v>
      </c>
      <c r="AI62" s="99">
        <v>1</v>
      </c>
      <c r="AJ62" s="99">
        <v>1</v>
      </c>
      <c r="AK62" s="99" t="s">
        <v>31</v>
      </c>
    </row>
    <row r="63" spans="1:37" s="6" customFormat="1" ht="51.75" customHeight="1">
      <c r="A63" s="15">
        <v>6</v>
      </c>
      <c r="B63" s="15">
        <v>0</v>
      </c>
      <c r="C63" s="15"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>
        <v>0</v>
      </c>
      <c r="S63" s="15">
        <v>6</v>
      </c>
      <c r="T63" s="15">
        <v>2</v>
      </c>
      <c r="U63" s="15">
        <v>0</v>
      </c>
      <c r="V63" s="15">
        <v>1</v>
      </c>
      <c r="W63" s="15">
        <v>0</v>
      </c>
      <c r="X63" s="15">
        <v>0</v>
      </c>
      <c r="Y63" s="15">
        <v>1</v>
      </c>
      <c r="Z63" s="15">
        <v>0</v>
      </c>
      <c r="AA63" s="15">
        <v>1</v>
      </c>
      <c r="AB63" s="108" t="s">
        <v>73</v>
      </c>
      <c r="AC63" s="83" t="s">
        <v>71</v>
      </c>
      <c r="AD63" s="85" t="s">
        <v>31</v>
      </c>
      <c r="AE63" s="85">
        <v>17</v>
      </c>
      <c r="AF63" s="85">
        <v>17</v>
      </c>
      <c r="AG63" s="85">
        <v>17</v>
      </c>
      <c r="AH63" s="85">
        <v>17</v>
      </c>
      <c r="AI63" s="85">
        <v>17</v>
      </c>
      <c r="AJ63" s="85">
        <v>17</v>
      </c>
      <c r="AK63" s="85">
        <v>17</v>
      </c>
    </row>
    <row r="64" spans="1:37" s="6" customFormat="1" ht="39.75" customHeight="1">
      <c r="A64" s="15">
        <v>6</v>
      </c>
      <c r="B64" s="15">
        <v>0</v>
      </c>
      <c r="C64" s="15">
        <v>0</v>
      </c>
      <c r="D64" s="15">
        <v>0</v>
      </c>
      <c r="E64" s="15">
        <v>4</v>
      </c>
      <c r="F64" s="15">
        <v>1</v>
      </c>
      <c r="G64" s="15">
        <v>2</v>
      </c>
      <c r="H64" s="15">
        <v>0</v>
      </c>
      <c r="I64" s="15">
        <v>6</v>
      </c>
      <c r="J64" s="15">
        <v>2</v>
      </c>
      <c r="K64" s="15">
        <v>0</v>
      </c>
      <c r="L64" s="15">
        <v>1</v>
      </c>
      <c r="M64" s="15">
        <v>2</v>
      </c>
      <c r="N64" s="15">
        <v>0</v>
      </c>
      <c r="O64" s="15">
        <v>0</v>
      </c>
      <c r="P64" s="15">
        <v>2</v>
      </c>
      <c r="Q64" s="15" t="s">
        <v>134</v>
      </c>
      <c r="R64" s="15">
        <v>0</v>
      </c>
      <c r="S64" s="15">
        <v>6</v>
      </c>
      <c r="T64" s="15">
        <v>2</v>
      </c>
      <c r="U64" s="15">
        <v>0</v>
      </c>
      <c r="V64" s="15">
        <v>1</v>
      </c>
      <c r="W64" s="15">
        <v>0</v>
      </c>
      <c r="X64" s="15">
        <v>0</v>
      </c>
      <c r="Y64" s="15">
        <v>2</v>
      </c>
      <c r="Z64" s="15">
        <v>0</v>
      </c>
      <c r="AA64" s="15">
        <v>0</v>
      </c>
      <c r="AB64" s="109" t="s">
        <v>74</v>
      </c>
      <c r="AC64" s="83" t="s">
        <v>20</v>
      </c>
      <c r="AD64" s="84" t="s">
        <v>31</v>
      </c>
      <c r="AE64" s="85">
        <v>0</v>
      </c>
      <c r="AF64" s="103">
        <v>30</v>
      </c>
      <c r="AG64" s="84">
        <v>0</v>
      </c>
      <c r="AH64" s="85">
        <v>0</v>
      </c>
      <c r="AI64" s="84">
        <v>0</v>
      </c>
      <c r="AJ64" s="85">
        <v>0</v>
      </c>
      <c r="AK64" s="103" t="s">
        <v>31</v>
      </c>
    </row>
    <row r="65" spans="1:37" s="6" customFormat="1" ht="52.5" customHeight="1">
      <c r="A65" s="15">
        <v>6</v>
      </c>
      <c r="B65" s="15">
        <v>0</v>
      </c>
      <c r="C65" s="15"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>
        <v>0</v>
      </c>
      <c r="S65" s="15">
        <v>6</v>
      </c>
      <c r="T65" s="15">
        <v>2</v>
      </c>
      <c r="U65" s="15">
        <v>0</v>
      </c>
      <c r="V65" s="15">
        <v>1</v>
      </c>
      <c r="W65" s="15">
        <v>0</v>
      </c>
      <c r="X65" s="15">
        <v>0</v>
      </c>
      <c r="Y65" s="15">
        <v>2</v>
      </c>
      <c r="Z65" s="15">
        <v>0</v>
      </c>
      <c r="AA65" s="15">
        <v>1</v>
      </c>
      <c r="AB65" s="107" t="s">
        <v>75</v>
      </c>
      <c r="AC65" s="85" t="s">
        <v>76</v>
      </c>
      <c r="AD65" s="84" t="s">
        <v>31</v>
      </c>
      <c r="AE65" s="85">
        <v>0</v>
      </c>
      <c r="AF65" s="85">
        <v>1000</v>
      </c>
      <c r="AG65" s="84">
        <v>0</v>
      </c>
      <c r="AH65" s="84">
        <v>0</v>
      </c>
      <c r="AI65" s="84">
        <v>0</v>
      </c>
      <c r="AJ65" s="84">
        <v>0</v>
      </c>
      <c r="AK65" s="84">
        <v>1000</v>
      </c>
    </row>
    <row r="66" spans="1:37" s="6" customFormat="1" ht="65.25" customHeight="1">
      <c r="A66" s="15">
        <v>6</v>
      </c>
      <c r="B66" s="15">
        <v>0</v>
      </c>
      <c r="C66" s="15"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>
        <v>0</v>
      </c>
      <c r="S66" s="15">
        <v>6</v>
      </c>
      <c r="T66" s="15">
        <v>2</v>
      </c>
      <c r="U66" s="15">
        <v>0</v>
      </c>
      <c r="V66" s="15">
        <v>1</v>
      </c>
      <c r="W66" s="15">
        <v>0</v>
      </c>
      <c r="X66" s="15">
        <v>0</v>
      </c>
      <c r="Y66" s="15">
        <v>3</v>
      </c>
      <c r="Z66" s="15">
        <v>0</v>
      </c>
      <c r="AA66" s="15">
        <v>0</v>
      </c>
      <c r="AB66" s="109" t="s">
        <v>126</v>
      </c>
      <c r="AC66" s="99" t="s">
        <v>72</v>
      </c>
      <c r="AD66" s="99" t="s">
        <v>31</v>
      </c>
      <c r="AE66" s="99">
        <v>1</v>
      </c>
      <c r="AF66" s="99">
        <v>1</v>
      </c>
      <c r="AG66" s="99">
        <v>1</v>
      </c>
      <c r="AH66" s="99">
        <v>1</v>
      </c>
      <c r="AI66" s="99">
        <v>1</v>
      </c>
      <c r="AJ66" s="99">
        <v>1</v>
      </c>
      <c r="AK66" s="99" t="s">
        <v>31</v>
      </c>
    </row>
    <row r="67" spans="1:38" s="6" customFormat="1" ht="39.75" customHeight="1">
      <c r="A67" s="15">
        <v>6</v>
      </c>
      <c r="B67" s="15">
        <v>0</v>
      </c>
      <c r="C67" s="15"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>
        <v>0</v>
      </c>
      <c r="S67" s="15">
        <v>6</v>
      </c>
      <c r="T67" s="15">
        <v>2</v>
      </c>
      <c r="U67" s="15">
        <v>0</v>
      </c>
      <c r="V67" s="15">
        <v>1</v>
      </c>
      <c r="W67" s="15">
        <v>0</v>
      </c>
      <c r="X67" s="15">
        <v>0</v>
      </c>
      <c r="Y67" s="15">
        <v>3</v>
      </c>
      <c r="Z67" s="15">
        <v>0</v>
      </c>
      <c r="AA67" s="15">
        <v>1</v>
      </c>
      <c r="AB67" s="107" t="s">
        <v>111</v>
      </c>
      <c r="AC67" s="83" t="s">
        <v>77</v>
      </c>
      <c r="AD67" s="85" t="s">
        <v>31</v>
      </c>
      <c r="AE67" s="85">
        <v>1000</v>
      </c>
      <c r="AF67" s="85">
        <v>1000</v>
      </c>
      <c r="AG67" s="85">
        <v>1000</v>
      </c>
      <c r="AH67" s="85">
        <v>1000</v>
      </c>
      <c r="AI67" s="85">
        <v>1000</v>
      </c>
      <c r="AJ67" s="85">
        <v>1000</v>
      </c>
      <c r="AK67" s="84">
        <v>6000</v>
      </c>
      <c r="AL67" s="8"/>
    </row>
    <row r="68" spans="1:37" s="6" customFormat="1" ht="52.5" customHeight="1">
      <c r="A68" s="15">
        <v>6</v>
      </c>
      <c r="B68" s="15">
        <v>0</v>
      </c>
      <c r="C68" s="15"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>
        <v>0</v>
      </c>
      <c r="S68" s="15">
        <v>6</v>
      </c>
      <c r="T68" s="15">
        <v>2</v>
      </c>
      <c r="U68" s="15">
        <v>0</v>
      </c>
      <c r="V68" s="15">
        <v>1</v>
      </c>
      <c r="W68" s="15">
        <v>0</v>
      </c>
      <c r="X68" s="15">
        <v>0</v>
      </c>
      <c r="Y68" s="15">
        <v>4</v>
      </c>
      <c r="Z68" s="15">
        <v>0</v>
      </c>
      <c r="AA68" s="15">
        <v>0</v>
      </c>
      <c r="AB68" s="108" t="s">
        <v>78</v>
      </c>
      <c r="AC68" s="99" t="s">
        <v>72</v>
      </c>
      <c r="AD68" s="99" t="s">
        <v>31</v>
      </c>
      <c r="AE68" s="99">
        <v>1</v>
      </c>
      <c r="AF68" s="99">
        <v>1</v>
      </c>
      <c r="AG68" s="99">
        <v>1</v>
      </c>
      <c r="AH68" s="99">
        <v>1</v>
      </c>
      <c r="AI68" s="99">
        <v>1</v>
      </c>
      <c r="AJ68" s="99">
        <v>1</v>
      </c>
      <c r="AK68" s="99" t="s">
        <v>31</v>
      </c>
    </row>
    <row r="69" spans="1:37" s="6" customFormat="1" ht="24.75" customHeight="1">
      <c r="A69" s="15">
        <v>6</v>
      </c>
      <c r="B69" s="15">
        <v>0</v>
      </c>
      <c r="C69" s="15"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>
        <v>0</v>
      </c>
      <c r="S69" s="15">
        <v>6</v>
      </c>
      <c r="T69" s="15">
        <v>2</v>
      </c>
      <c r="U69" s="15">
        <v>0</v>
      </c>
      <c r="V69" s="15">
        <v>1</v>
      </c>
      <c r="W69" s="15">
        <v>0</v>
      </c>
      <c r="X69" s="15">
        <v>0</v>
      </c>
      <c r="Y69" s="15">
        <v>4</v>
      </c>
      <c r="Z69" s="15">
        <v>0</v>
      </c>
      <c r="AA69" s="15">
        <v>1</v>
      </c>
      <c r="AB69" s="109" t="s">
        <v>79</v>
      </c>
      <c r="AC69" s="97" t="s">
        <v>77</v>
      </c>
      <c r="AD69" s="99" t="s">
        <v>31</v>
      </c>
      <c r="AE69" s="99">
        <v>1</v>
      </c>
      <c r="AF69" s="99">
        <v>1</v>
      </c>
      <c r="AG69" s="99">
        <v>1</v>
      </c>
      <c r="AH69" s="99">
        <v>1</v>
      </c>
      <c r="AI69" s="99">
        <v>1</v>
      </c>
      <c r="AJ69" s="99">
        <v>1</v>
      </c>
      <c r="AK69" s="99">
        <v>1</v>
      </c>
    </row>
    <row r="70" spans="1:37" s="6" customFormat="1" ht="39.75" customHeight="1">
      <c r="A70" s="15">
        <v>6</v>
      </c>
      <c r="B70" s="15">
        <v>0</v>
      </c>
      <c r="C70" s="15"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>
        <v>0</v>
      </c>
      <c r="S70" s="15">
        <v>6</v>
      </c>
      <c r="T70" s="15">
        <v>2</v>
      </c>
      <c r="U70" s="15">
        <v>0</v>
      </c>
      <c r="V70" s="15">
        <v>2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10" t="s">
        <v>141</v>
      </c>
      <c r="AC70" s="83" t="s">
        <v>20</v>
      </c>
      <c r="AD70" s="88" t="s">
        <v>31</v>
      </c>
      <c r="AE70" s="88">
        <v>80</v>
      </c>
      <c r="AF70" s="88">
        <v>0</v>
      </c>
      <c r="AG70" s="88">
        <v>30</v>
      </c>
      <c r="AH70" s="88">
        <v>0</v>
      </c>
      <c r="AI70" s="88">
        <v>30</v>
      </c>
      <c r="AJ70" s="88">
        <v>0</v>
      </c>
      <c r="AK70" s="111" t="s">
        <v>31</v>
      </c>
    </row>
    <row r="71" spans="1:37" s="6" customFormat="1" ht="51" customHeight="1">
      <c r="A71" s="15">
        <v>6</v>
      </c>
      <c r="B71" s="15">
        <v>0</v>
      </c>
      <c r="C71" s="15"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>
        <v>0</v>
      </c>
      <c r="S71" s="15">
        <v>6</v>
      </c>
      <c r="T71" s="15">
        <v>2</v>
      </c>
      <c r="U71" s="15">
        <v>0</v>
      </c>
      <c r="V71" s="15">
        <v>2</v>
      </c>
      <c r="W71" s="15">
        <v>0</v>
      </c>
      <c r="X71" s="15">
        <v>0</v>
      </c>
      <c r="Y71" s="15">
        <v>0</v>
      </c>
      <c r="Z71" s="15">
        <v>0</v>
      </c>
      <c r="AA71" s="15">
        <v>1</v>
      </c>
      <c r="AB71" s="107" t="s">
        <v>129</v>
      </c>
      <c r="AC71" s="83" t="s">
        <v>71</v>
      </c>
      <c r="AD71" s="84">
        <v>8</v>
      </c>
      <c r="AE71" s="85">
        <v>9</v>
      </c>
      <c r="AF71" s="84">
        <v>8</v>
      </c>
      <c r="AG71" s="84">
        <v>9</v>
      </c>
      <c r="AH71" s="84">
        <v>8</v>
      </c>
      <c r="AI71" s="84">
        <v>9</v>
      </c>
      <c r="AJ71" s="84">
        <v>8</v>
      </c>
      <c r="AK71" s="84">
        <v>51</v>
      </c>
    </row>
    <row r="72" spans="1:37" s="6" customFormat="1" ht="64.5" customHeight="1">
      <c r="A72" s="15">
        <v>6</v>
      </c>
      <c r="B72" s="15">
        <v>0</v>
      </c>
      <c r="C72" s="15"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>
        <v>0</v>
      </c>
      <c r="S72" s="15">
        <v>6</v>
      </c>
      <c r="T72" s="15">
        <v>2</v>
      </c>
      <c r="U72" s="15">
        <v>0</v>
      </c>
      <c r="V72" s="15">
        <v>2</v>
      </c>
      <c r="W72" s="15">
        <v>0</v>
      </c>
      <c r="X72" s="15">
        <v>0</v>
      </c>
      <c r="Y72" s="15">
        <v>0</v>
      </c>
      <c r="Z72" s="15">
        <v>0</v>
      </c>
      <c r="AA72" s="15">
        <v>2</v>
      </c>
      <c r="AB72" s="107" t="s">
        <v>125</v>
      </c>
      <c r="AC72" s="83" t="s">
        <v>71</v>
      </c>
      <c r="AD72" s="84">
        <v>10</v>
      </c>
      <c r="AE72" s="85">
        <v>10</v>
      </c>
      <c r="AF72" s="85">
        <v>10</v>
      </c>
      <c r="AG72" s="85">
        <v>10</v>
      </c>
      <c r="AH72" s="85">
        <v>10</v>
      </c>
      <c r="AI72" s="85">
        <v>10</v>
      </c>
      <c r="AJ72" s="85">
        <v>10</v>
      </c>
      <c r="AK72" s="101">
        <v>10</v>
      </c>
    </row>
    <row r="73" spans="1:37" s="6" customFormat="1" ht="64.5" customHeight="1">
      <c r="A73" s="15">
        <v>6</v>
      </c>
      <c r="B73" s="15">
        <v>0</v>
      </c>
      <c r="C73" s="15"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>
        <v>0</v>
      </c>
      <c r="S73" s="15">
        <v>6</v>
      </c>
      <c r="T73" s="15">
        <v>2</v>
      </c>
      <c r="U73" s="15">
        <v>0</v>
      </c>
      <c r="V73" s="15">
        <v>2</v>
      </c>
      <c r="W73" s="15">
        <v>0</v>
      </c>
      <c r="X73" s="15">
        <v>0</v>
      </c>
      <c r="Y73" s="15">
        <v>1</v>
      </c>
      <c r="Z73" s="15">
        <v>0</v>
      </c>
      <c r="AA73" s="15">
        <v>0</v>
      </c>
      <c r="AB73" s="107" t="s">
        <v>127</v>
      </c>
      <c r="AC73" s="97" t="s">
        <v>72</v>
      </c>
      <c r="AD73" s="99" t="s">
        <v>31</v>
      </c>
      <c r="AE73" s="99">
        <v>1</v>
      </c>
      <c r="AF73" s="99">
        <v>1</v>
      </c>
      <c r="AG73" s="99">
        <v>1</v>
      </c>
      <c r="AH73" s="99">
        <v>1</v>
      </c>
      <c r="AI73" s="99">
        <v>1</v>
      </c>
      <c r="AJ73" s="99">
        <v>1</v>
      </c>
      <c r="AK73" s="99" t="s">
        <v>31</v>
      </c>
    </row>
    <row r="74" spans="1:37" s="6" customFormat="1" ht="38.25" customHeight="1">
      <c r="A74" s="15">
        <v>6</v>
      </c>
      <c r="B74" s="15">
        <v>0</v>
      </c>
      <c r="C74" s="15"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>
        <v>0</v>
      </c>
      <c r="S74" s="15">
        <v>6</v>
      </c>
      <c r="T74" s="15">
        <v>2</v>
      </c>
      <c r="U74" s="15">
        <v>0</v>
      </c>
      <c r="V74" s="15">
        <v>2</v>
      </c>
      <c r="W74" s="15">
        <v>0</v>
      </c>
      <c r="X74" s="15">
        <v>0</v>
      </c>
      <c r="Y74" s="15">
        <v>1</v>
      </c>
      <c r="Z74" s="15">
        <v>0</v>
      </c>
      <c r="AA74" s="15">
        <v>1</v>
      </c>
      <c r="AB74" s="107" t="s">
        <v>128</v>
      </c>
      <c r="AC74" s="83" t="s">
        <v>71</v>
      </c>
      <c r="AD74" s="84" t="s">
        <v>31</v>
      </c>
      <c r="AE74" s="84">
        <v>8</v>
      </c>
      <c r="AF74" s="84">
        <v>8</v>
      </c>
      <c r="AG74" s="84">
        <v>8</v>
      </c>
      <c r="AH74" s="84">
        <v>8</v>
      </c>
      <c r="AI74" s="84">
        <v>8</v>
      </c>
      <c r="AJ74" s="84">
        <v>8</v>
      </c>
      <c r="AK74" s="101">
        <v>48</v>
      </c>
    </row>
    <row r="75" spans="1:37" s="6" customFormat="1" ht="39" customHeight="1">
      <c r="A75" s="15">
        <v>6</v>
      </c>
      <c r="B75" s="15">
        <v>0</v>
      </c>
      <c r="C75" s="15">
        <v>0</v>
      </c>
      <c r="D75" s="15">
        <v>0</v>
      </c>
      <c r="E75" s="15">
        <v>4</v>
      </c>
      <c r="F75" s="15">
        <v>1</v>
      </c>
      <c r="G75" s="15">
        <v>2</v>
      </c>
      <c r="H75" s="15">
        <v>0</v>
      </c>
      <c r="I75" s="15">
        <v>6</v>
      </c>
      <c r="J75" s="15">
        <v>2</v>
      </c>
      <c r="K75" s="15">
        <v>0</v>
      </c>
      <c r="L75" s="15">
        <v>2</v>
      </c>
      <c r="M75" s="15">
        <v>2</v>
      </c>
      <c r="N75" s="15">
        <v>0</v>
      </c>
      <c r="O75" s="15">
        <v>0</v>
      </c>
      <c r="P75" s="15">
        <v>2</v>
      </c>
      <c r="Q75" s="15" t="s">
        <v>134</v>
      </c>
      <c r="R75" s="15">
        <v>0</v>
      </c>
      <c r="S75" s="15">
        <v>6</v>
      </c>
      <c r="T75" s="15">
        <v>2</v>
      </c>
      <c r="U75" s="15">
        <v>0</v>
      </c>
      <c r="V75" s="15">
        <v>2</v>
      </c>
      <c r="W75" s="15">
        <v>0</v>
      </c>
      <c r="X75" s="15">
        <v>0</v>
      </c>
      <c r="Y75" s="15">
        <v>2</v>
      </c>
      <c r="Z75" s="15">
        <v>0</v>
      </c>
      <c r="AA75" s="15">
        <v>0</v>
      </c>
      <c r="AB75" s="108" t="s">
        <v>133</v>
      </c>
      <c r="AC75" s="83" t="s">
        <v>20</v>
      </c>
      <c r="AD75" s="88" t="s">
        <v>31</v>
      </c>
      <c r="AE75" s="88">
        <v>30</v>
      </c>
      <c r="AF75" s="88">
        <v>0</v>
      </c>
      <c r="AG75" s="88">
        <v>30</v>
      </c>
      <c r="AH75" s="88">
        <v>0</v>
      </c>
      <c r="AI75" s="88">
        <v>30</v>
      </c>
      <c r="AJ75" s="88">
        <v>0</v>
      </c>
      <c r="AK75" s="111" t="s">
        <v>31</v>
      </c>
    </row>
    <row r="76" spans="1:37" s="6" customFormat="1" ht="25.5" customHeight="1">
      <c r="A76" s="15">
        <v>6</v>
      </c>
      <c r="B76" s="15">
        <v>0</v>
      </c>
      <c r="C76" s="15">
        <v>0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5">
        <v>0</v>
      </c>
      <c r="S76" s="15">
        <v>6</v>
      </c>
      <c r="T76" s="15">
        <v>2</v>
      </c>
      <c r="U76" s="15">
        <v>0</v>
      </c>
      <c r="V76" s="15">
        <v>2</v>
      </c>
      <c r="W76" s="15">
        <v>0</v>
      </c>
      <c r="X76" s="15">
        <v>0</v>
      </c>
      <c r="Y76" s="15">
        <v>2</v>
      </c>
      <c r="Z76" s="15">
        <v>0</v>
      </c>
      <c r="AA76" s="15">
        <v>1</v>
      </c>
      <c r="AB76" s="107" t="s">
        <v>132</v>
      </c>
      <c r="AC76" s="83" t="s">
        <v>77</v>
      </c>
      <c r="AD76" s="84" t="s">
        <v>31</v>
      </c>
      <c r="AE76" s="84">
        <v>150</v>
      </c>
      <c r="AF76" s="84">
        <v>0</v>
      </c>
      <c r="AG76" s="84">
        <v>150</v>
      </c>
      <c r="AH76" s="84">
        <v>0</v>
      </c>
      <c r="AI76" s="84">
        <v>150</v>
      </c>
      <c r="AJ76" s="84">
        <v>0</v>
      </c>
      <c r="AK76" s="101">
        <v>450</v>
      </c>
    </row>
    <row r="77" spans="1:37" s="6" customFormat="1" ht="38.25" customHeight="1">
      <c r="A77" s="15">
        <v>6</v>
      </c>
      <c r="B77" s="15">
        <v>0</v>
      </c>
      <c r="C77" s="15"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>
        <v>0</v>
      </c>
      <c r="S77" s="15">
        <v>6</v>
      </c>
      <c r="T77" s="15">
        <v>2</v>
      </c>
      <c r="U77" s="15">
        <v>0</v>
      </c>
      <c r="V77" s="15">
        <v>2</v>
      </c>
      <c r="W77" s="15">
        <v>0</v>
      </c>
      <c r="X77" s="15">
        <v>0</v>
      </c>
      <c r="Y77" s="15">
        <v>3</v>
      </c>
      <c r="Z77" s="15">
        <v>0</v>
      </c>
      <c r="AA77" s="15">
        <v>0</v>
      </c>
      <c r="AB77" s="108" t="s">
        <v>130</v>
      </c>
      <c r="AC77" s="97" t="s">
        <v>72</v>
      </c>
      <c r="AD77" s="99" t="s">
        <v>31</v>
      </c>
      <c r="AE77" s="99">
        <v>1</v>
      </c>
      <c r="AF77" s="99">
        <v>1</v>
      </c>
      <c r="AG77" s="99">
        <v>1</v>
      </c>
      <c r="AH77" s="99">
        <v>1</v>
      </c>
      <c r="AI77" s="99">
        <v>1</v>
      </c>
      <c r="AJ77" s="99">
        <v>1</v>
      </c>
      <c r="AK77" s="99" t="s">
        <v>31</v>
      </c>
    </row>
    <row r="78" spans="1:37" s="6" customFormat="1" ht="26.25" customHeight="1">
      <c r="A78" s="15">
        <v>6</v>
      </c>
      <c r="B78" s="15">
        <v>0</v>
      </c>
      <c r="C78" s="15"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>
        <v>0</v>
      </c>
      <c r="S78" s="15">
        <v>6</v>
      </c>
      <c r="T78" s="15">
        <v>2</v>
      </c>
      <c r="U78" s="15">
        <v>0</v>
      </c>
      <c r="V78" s="15">
        <v>2</v>
      </c>
      <c r="W78" s="15">
        <v>0</v>
      </c>
      <c r="X78" s="15">
        <v>0</v>
      </c>
      <c r="Y78" s="15">
        <v>3</v>
      </c>
      <c r="Z78" s="15">
        <v>0</v>
      </c>
      <c r="AA78" s="15">
        <v>1</v>
      </c>
      <c r="AB78" s="113" t="s">
        <v>80</v>
      </c>
      <c r="AC78" s="83" t="s">
        <v>71</v>
      </c>
      <c r="AD78" s="84" t="s">
        <v>31</v>
      </c>
      <c r="AE78" s="99">
        <v>1</v>
      </c>
      <c r="AF78" s="99">
        <v>1</v>
      </c>
      <c r="AG78" s="99">
        <v>1</v>
      </c>
      <c r="AH78" s="99">
        <v>1</v>
      </c>
      <c r="AI78" s="99">
        <v>1</v>
      </c>
      <c r="AJ78" s="99">
        <v>1</v>
      </c>
      <c r="AK78" s="99">
        <v>1</v>
      </c>
    </row>
    <row r="79" spans="1:37" s="6" customFormat="1" ht="39" customHeight="1">
      <c r="A79" s="15">
        <v>6</v>
      </c>
      <c r="B79" s="15">
        <v>0</v>
      </c>
      <c r="C79" s="15">
        <v>0</v>
      </c>
      <c r="D79" s="15">
        <v>0</v>
      </c>
      <c r="E79" s="15">
        <v>4</v>
      </c>
      <c r="F79" s="15">
        <v>1</v>
      </c>
      <c r="G79" s="15">
        <v>2</v>
      </c>
      <c r="H79" s="15">
        <v>0</v>
      </c>
      <c r="I79" s="15">
        <v>6</v>
      </c>
      <c r="J79" s="15">
        <v>2</v>
      </c>
      <c r="K79" s="15">
        <v>0</v>
      </c>
      <c r="L79" s="15">
        <v>2</v>
      </c>
      <c r="M79" s="15">
        <v>2</v>
      </c>
      <c r="N79" s="15">
        <v>0</v>
      </c>
      <c r="O79" s="15">
        <v>0</v>
      </c>
      <c r="P79" s="15">
        <v>4</v>
      </c>
      <c r="Q79" s="15" t="s">
        <v>134</v>
      </c>
      <c r="R79" s="15">
        <v>0</v>
      </c>
      <c r="S79" s="15">
        <v>6</v>
      </c>
      <c r="T79" s="15">
        <v>2</v>
      </c>
      <c r="U79" s="15">
        <v>0</v>
      </c>
      <c r="V79" s="15">
        <v>2</v>
      </c>
      <c r="W79" s="15">
        <v>0</v>
      </c>
      <c r="X79" s="15">
        <v>0</v>
      </c>
      <c r="Y79" s="15">
        <v>4</v>
      </c>
      <c r="Z79" s="15">
        <v>0</v>
      </c>
      <c r="AA79" s="15">
        <v>0</v>
      </c>
      <c r="AB79" s="113" t="s">
        <v>131</v>
      </c>
      <c r="AC79" s="83" t="s">
        <v>20</v>
      </c>
      <c r="AD79" s="88" t="s">
        <v>31</v>
      </c>
      <c r="AE79" s="88">
        <v>50</v>
      </c>
      <c r="AF79" s="88">
        <v>0</v>
      </c>
      <c r="AG79" s="88">
        <v>0</v>
      </c>
      <c r="AH79" s="88">
        <v>0</v>
      </c>
      <c r="AI79" s="88">
        <v>0</v>
      </c>
      <c r="AJ79" s="88">
        <v>0</v>
      </c>
      <c r="AK79" s="111" t="s">
        <v>31</v>
      </c>
    </row>
    <row r="80" spans="1:37" s="6" customFormat="1" ht="24.75" customHeight="1">
      <c r="A80" s="15">
        <v>6</v>
      </c>
      <c r="B80" s="15">
        <v>0</v>
      </c>
      <c r="C80" s="15"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>
        <v>0</v>
      </c>
      <c r="S80" s="15">
        <v>6</v>
      </c>
      <c r="T80" s="15">
        <v>2</v>
      </c>
      <c r="U80" s="15">
        <v>0</v>
      </c>
      <c r="V80" s="15">
        <v>2</v>
      </c>
      <c r="W80" s="15">
        <v>0</v>
      </c>
      <c r="X80" s="15">
        <v>0</v>
      </c>
      <c r="Y80" s="15">
        <v>4</v>
      </c>
      <c r="Z80" s="15">
        <v>0</v>
      </c>
      <c r="AA80" s="15">
        <v>1</v>
      </c>
      <c r="AB80" s="113" t="s">
        <v>81</v>
      </c>
      <c r="AC80" s="83" t="s">
        <v>82</v>
      </c>
      <c r="AD80" s="84">
        <v>260</v>
      </c>
      <c r="AE80" s="84">
        <v>300</v>
      </c>
      <c r="AF80" s="84">
        <v>0</v>
      </c>
      <c r="AG80" s="84">
        <v>0</v>
      </c>
      <c r="AH80" s="84">
        <v>0</v>
      </c>
      <c r="AI80" s="84">
        <v>0</v>
      </c>
      <c r="AJ80" s="84">
        <v>0</v>
      </c>
      <c r="AK80" s="101">
        <v>300</v>
      </c>
    </row>
    <row r="81" spans="1:37" s="6" customFormat="1" ht="27.75" customHeight="1">
      <c r="A81" s="15">
        <v>6</v>
      </c>
      <c r="B81" s="15">
        <v>0</v>
      </c>
      <c r="C81" s="15"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>
        <v>0</v>
      </c>
      <c r="S81" s="15">
        <v>6</v>
      </c>
      <c r="T81" s="15">
        <v>3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14" t="s">
        <v>109</v>
      </c>
      <c r="AC81" s="90" t="s">
        <v>20</v>
      </c>
      <c r="AD81" s="91" t="s">
        <v>31</v>
      </c>
      <c r="AE81" s="91">
        <v>50</v>
      </c>
      <c r="AF81" s="91">
        <v>50</v>
      </c>
      <c r="AG81" s="91">
        <v>50</v>
      </c>
      <c r="AH81" s="91">
        <v>50</v>
      </c>
      <c r="AI81" s="91">
        <v>50</v>
      </c>
      <c r="AJ81" s="91">
        <v>50</v>
      </c>
      <c r="AK81" s="91" t="s">
        <v>31</v>
      </c>
    </row>
    <row r="82" spans="1:37" s="6" customFormat="1" ht="37.5" customHeight="1">
      <c r="A82" s="15">
        <v>6</v>
      </c>
      <c r="B82" s="15">
        <v>0</v>
      </c>
      <c r="C82" s="15"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>
        <v>0</v>
      </c>
      <c r="S82" s="15">
        <v>6</v>
      </c>
      <c r="T82" s="15">
        <v>3</v>
      </c>
      <c r="U82" s="15">
        <v>0</v>
      </c>
      <c r="V82" s="15">
        <v>1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00" t="s">
        <v>142</v>
      </c>
      <c r="AC82" s="83" t="s">
        <v>20</v>
      </c>
      <c r="AD82" s="88" t="s">
        <v>31</v>
      </c>
      <c r="AE82" s="88">
        <v>0</v>
      </c>
      <c r="AF82" s="88">
        <v>0</v>
      </c>
      <c r="AG82" s="88">
        <v>0</v>
      </c>
      <c r="AH82" s="88">
        <v>0</v>
      </c>
      <c r="AI82" s="88">
        <v>0</v>
      </c>
      <c r="AJ82" s="88">
        <v>0</v>
      </c>
      <c r="AK82" s="111" t="s">
        <v>31</v>
      </c>
    </row>
    <row r="83" spans="1:37" s="6" customFormat="1" ht="52.5" customHeight="1">
      <c r="A83" s="15">
        <v>6</v>
      </c>
      <c r="B83" s="15">
        <v>0</v>
      </c>
      <c r="C83" s="15"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>
        <v>0</v>
      </c>
      <c r="S83" s="15">
        <v>6</v>
      </c>
      <c r="T83" s="15">
        <v>3</v>
      </c>
      <c r="U83" s="15">
        <v>0</v>
      </c>
      <c r="V83" s="15">
        <v>1</v>
      </c>
      <c r="W83" s="15">
        <v>0</v>
      </c>
      <c r="X83" s="15">
        <v>0</v>
      </c>
      <c r="Y83" s="15">
        <v>0</v>
      </c>
      <c r="Z83" s="15">
        <v>0</v>
      </c>
      <c r="AA83" s="15">
        <v>1</v>
      </c>
      <c r="AB83" s="115" t="s">
        <v>106</v>
      </c>
      <c r="AC83" s="83" t="s">
        <v>83</v>
      </c>
      <c r="AD83" s="116">
        <v>96.2</v>
      </c>
      <c r="AE83" s="116">
        <v>100</v>
      </c>
      <c r="AF83" s="116">
        <v>100.3</v>
      </c>
      <c r="AG83" s="116">
        <v>100.5</v>
      </c>
      <c r="AH83" s="84">
        <v>100.6</v>
      </c>
      <c r="AI83" s="84">
        <v>100.7</v>
      </c>
      <c r="AJ83" s="84">
        <v>100.8</v>
      </c>
      <c r="AK83" s="101">
        <v>100.8</v>
      </c>
    </row>
    <row r="84" spans="1:37" s="6" customFormat="1" ht="53.25" customHeight="1">
      <c r="A84" s="15">
        <v>6</v>
      </c>
      <c r="B84" s="15">
        <v>0</v>
      </c>
      <c r="C84" s="15"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>
        <v>0</v>
      </c>
      <c r="S84" s="15">
        <v>6</v>
      </c>
      <c r="T84" s="15">
        <v>3</v>
      </c>
      <c r="U84" s="15">
        <v>0</v>
      </c>
      <c r="V84" s="15">
        <v>1</v>
      </c>
      <c r="W84" s="15">
        <v>0</v>
      </c>
      <c r="X84" s="15">
        <v>0</v>
      </c>
      <c r="Y84" s="15">
        <v>0</v>
      </c>
      <c r="Z84" s="15">
        <v>0</v>
      </c>
      <c r="AA84" s="15">
        <v>2</v>
      </c>
      <c r="AB84" s="108" t="s">
        <v>107</v>
      </c>
      <c r="AC84" s="83" t="s">
        <v>83</v>
      </c>
      <c r="AD84" s="84">
        <v>99.4</v>
      </c>
      <c r="AE84" s="85">
        <v>108.2</v>
      </c>
      <c r="AF84" s="84">
        <v>108.2</v>
      </c>
      <c r="AG84" s="84">
        <v>108.3</v>
      </c>
      <c r="AH84" s="84">
        <v>108.4</v>
      </c>
      <c r="AI84" s="84">
        <v>108.5</v>
      </c>
      <c r="AJ84" s="84">
        <v>108.6</v>
      </c>
      <c r="AK84" s="101">
        <v>108.6</v>
      </c>
    </row>
    <row r="85" spans="1:37" s="6" customFormat="1" ht="39.75" customHeight="1">
      <c r="A85" s="15">
        <v>6</v>
      </c>
      <c r="B85" s="15">
        <v>0</v>
      </c>
      <c r="C85" s="15"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>
        <v>0</v>
      </c>
      <c r="S85" s="15">
        <v>6</v>
      </c>
      <c r="T85" s="15">
        <v>3</v>
      </c>
      <c r="U85" s="15">
        <v>0</v>
      </c>
      <c r="V85" s="15">
        <v>1</v>
      </c>
      <c r="W85" s="15">
        <v>0</v>
      </c>
      <c r="X85" s="15">
        <v>0</v>
      </c>
      <c r="Y85" s="15">
        <v>0</v>
      </c>
      <c r="Z85" s="15">
        <v>0</v>
      </c>
      <c r="AA85" s="15">
        <v>3</v>
      </c>
      <c r="AB85" s="107" t="s">
        <v>108</v>
      </c>
      <c r="AC85" s="83" t="s">
        <v>83</v>
      </c>
      <c r="AD85" s="84">
        <v>96.6</v>
      </c>
      <c r="AE85" s="85">
        <v>100.2</v>
      </c>
      <c r="AF85" s="84">
        <v>100.4</v>
      </c>
      <c r="AG85" s="84">
        <v>100.6</v>
      </c>
      <c r="AH85" s="84">
        <v>100.7</v>
      </c>
      <c r="AI85" s="84">
        <v>100.8</v>
      </c>
      <c r="AJ85" s="84">
        <v>100.9</v>
      </c>
      <c r="AK85" s="101">
        <v>100.9</v>
      </c>
    </row>
    <row r="86" spans="1:37" s="6" customFormat="1" ht="76.5" customHeight="1">
      <c r="A86" s="15">
        <v>6</v>
      </c>
      <c r="B86" s="15">
        <v>0</v>
      </c>
      <c r="C86" s="15"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>
        <v>0</v>
      </c>
      <c r="S86" s="15">
        <v>6</v>
      </c>
      <c r="T86" s="15">
        <v>3</v>
      </c>
      <c r="U86" s="15">
        <v>0</v>
      </c>
      <c r="V86" s="15">
        <v>1</v>
      </c>
      <c r="W86" s="15">
        <v>0</v>
      </c>
      <c r="X86" s="15">
        <v>0</v>
      </c>
      <c r="Y86" s="15">
        <v>1</v>
      </c>
      <c r="Z86" s="15">
        <v>0</v>
      </c>
      <c r="AA86" s="15">
        <v>0</v>
      </c>
      <c r="AB86" s="109" t="s">
        <v>95</v>
      </c>
      <c r="AC86" s="97" t="s">
        <v>72</v>
      </c>
      <c r="AD86" s="99" t="s">
        <v>31</v>
      </c>
      <c r="AE86" s="99">
        <v>1</v>
      </c>
      <c r="AF86" s="99">
        <v>1</v>
      </c>
      <c r="AG86" s="99">
        <v>1</v>
      </c>
      <c r="AH86" s="99">
        <v>1</v>
      </c>
      <c r="AI86" s="99">
        <v>1</v>
      </c>
      <c r="AJ86" s="99">
        <v>1</v>
      </c>
      <c r="AK86" s="99" t="s">
        <v>31</v>
      </c>
    </row>
    <row r="87" spans="1:37" s="6" customFormat="1" ht="24.75" customHeight="1">
      <c r="A87" s="15">
        <v>6</v>
      </c>
      <c r="B87" s="15">
        <v>0</v>
      </c>
      <c r="C87" s="15"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>
        <v>0</v>
      </c>
      <c r="S87" s="15">
        <v>6</v>
      </c>
      <c r="T87" s="15">
        <v>3</v>
      </c>
      <c r="U87" s="15">
        <v>0</v>
      </c>
      <c r="V87" s="15">
        <v>1</v>
      </c>
      <c r="W87" s="15">
        <v>0</v>
      </c>
      <c r="X87" s="15">
        <v>0</v>
      </c>
      <c r="Y87" s="15">
        <v>1</v>
      </c>
      <c r="Z87" s="15">
        <v>0</v>
      </c>
      <c r="AA87" s="15">
        <v>1</v>
      </c>
      <c r="AB87" s="117" t="s">
        <v>96</v>
      </c>
      <c r="AC87" s="83" t="s">
        <v>71</v>
      </c>
      <c r="AD87" s="84" t="s">
        <v>31</v>
      </c>
      <c r="AE87" s="85">
        <v>4</v>
      </c>
      <c r="AF87" s="85">
        <v>4</v>
      </c>
      <c r="AG87" s="85">
        <v>4</v>
      </c>
      <c r="AH87" s="85">
        <v>4</v>
      </c>
      <c r="AI87" s="85">
        <v>4</v>
      </c>
      <c r="AJ87" s="85">
        <v>4</v>
      </c>
      <c r="AK87" s="101">
        <v>4</v>
      </c>
    </row>
    <row r="88" spans="1:37" s="6" customFormat="1" ht="128.25" customHeight="1">
      <c r="A88" s="15">
        <v>6</v>
      </c>
      <c r="B88" s="15">
        <v>0</v>
      </c>
      <c r="C88" s="15"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>
        <v>0</v>
      </c>
      <c r="S88" s="15">
        <v>6</v>
      </c>
      <c r="T88" s="15">
        <v>3</v>
      </c>
      <c r="U88" s="15">
        <v>0</v>
      </c>
      <c r="V88" s="15">
        <v>1</v>
      </c>
      <c r="W88" s="15">
        <v>0</v>
      </c>
      <c r="X88" s="15">
        <v>0</v>
      </c>
      <c r="Y88" s="15">
        <v>2</v>
      </c>
      <c r="Z88" s="15">
        <v>0</v>
      </c>
      <c r="AA88" s="15">
        <v>0</v>
      </c>
      <c r="AB88" s="109" t="s">
        <v>97</v>
      </c>
      <c r="AC88" s="97" t="s">
        <v>72</v>
      </c>
      <c r="AD88" s="99" t="s">
        <v>31</v>
      </c>
      <c r="AE88" s="99">
        <v>1</v>
      </c>
      <c r="AF88" s="99">
        <v>1</v>
      </c>
      <c r="AG88" s="99">
        <v>1</v>
      </c>
      <c r="AH88" s="99">
        <v>1</v>
      </c>
      <c r="AI88" s="99">
        <v>1</v>
      </c>
      <c r="AJ88" s="99">
        <v>1</v>
      </c>
      <c r="AK88" s="99" t="s">
        <v>31</v>
      </c>
    </row>
    <row r="89" spans="1:37" s="6" customFormat="1" ht="38.25" customHeight="1">
      <c r="A89" s="15">
        <v>6</v>
      </c>
      <c r="B89" s="15">
        <v>0</v>
      </c>
      <c r="C89" s="15"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>
        <v>0</v>
      </c>
      <c r="S89" s="15">
        <v>6</v>
      </c>
      <c r="T89" s="15">
        <v>3</v>
      </c>
      <c r="U89" s="15">
        <v>0</v>
      </c>
      <c r="V89" s="15">
        <v>1</v>
      </c>
      <c r="W89" s="15">
        <v>0</v>
      </c>
      <c r="X89" s="15">
        <v>0</v>
      </c>
      <c r="Y89" s="15">
        <v>2</v>
      </c>
      <c r="Z89" s="15">
        <v>0</v>
      </c>
      <c r="AA89" s="15">
        <v>1</v>
      </c>
      <c r="AB89" s="118" t="s">
        <v>84</v>
      </c>
      <c r="AC89" s="83" t="s">
        <v>71</v>
      </c>
      <c r="AD89" s="101" t="s">
        <v>31</v>
      </c>
      <c r="AE89" s="99">
        <v>4</v>
      </c>
      <c r="AF89" s="99">
        <v>4</v>
      </c>
      <c r="AG89" s="101">
        <v>4</v>
      </c>
      <c r="AH89" s="101">
        <v>4</v>
      </c>
      <c r="AI89" s="101">
        <v>4</v>
      </c>
      <c r="AJ89" s="101">
        <v>4</v>
      </c>
      <c r="AK89" s="101">
        <v>4</v>
      </c>
    </row>
    <row r="90" spans="1:37" s="6" customFormat="1" ht="89.25" customHeight="1">
      <c r="A90" s="15">
        <v>6</v>
      </c>
      <c r="B90" s="15">
        <v>0</v>
      </c>
      <c r="C90" s="15"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>
        <v>0</v>
      </c>
      <c r="S90" s="15">
        <v>6</v>
      </c>
      <c r="T90" s="15">
        <v>3</v>
      </c>
      <c r="U90" s="15">
        <v>0</v>
      </c>
      <c r="V90" s="15">
        <v>1</v>
      </c>
      <c r="W90" s="15">
        <v>0</v>
      </c>
      <c r="X90" s="15">
        <v>0</v>
      </c>
      <c r="Y90" s="15">
        <v>3</v>
      </c>
      <c r="Z90" s="15">
        <v>0</v>
      </c>
      <c r="AA90" s="15">
        <v>0</v>
      </c>
      <c r="AB90" s="109" t="s">
        <v>98</v>
      </c>
      <c r="AC90" s="97" t="s">
        <v>72</v>
      </c>
      <c r="AD90" s="99" t="s">
        <v>31</v>
      </c>
      <c r="AE90" s="99">
        <v>1</v>
      </c>
      <c r="AF90" s="99">
        <v>1</v>
      </c>
      <c r="AG90" s="99">
        <v>1</v>
      </c>
      <c r="AH90" s="99">
        <v>1</v>
      </c>
      <c r="AI90" s="99">
        <v>1</v>
      </c>
      <c r="AJ90" s="99">
        <v>1</v>
      </c>
      <c r="AK90" s="99" t="s">
        <v>31</v>
      </c>
    </row>
    <row r="91" spans="1:37" s="6" customFormat="1" ht="26.25" customHeight="1">
      <c r="A91" s="15">
        <v>6</v>
      </c>
      <c r="B91" s="15">
        <v>0</v>
      </c>
      <c r="C91" s="15"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>
        <v>0</v>
      </c>
      <c r="S91" s="15">
        <v>6</v>
      </c>
      <c r="T91" s="15">
        <v>3</v>
      </c>
      <c r="U91" s="15">
        <v>0</v>
      </c>
      <c r="V91" s="15">
        <v>3</v>
      </c>
      <c r="W91" s="15">
        <v>0</v>
      </c>
      <c r="X91" s="15">
        <v>0</v>
      </c>
      <c r="Y91" s="15">
        <v>3</v>
      </c>
      <c r="Z91" s="15">
        <v>0</v>
      </c>
      <c r="AA91" s="15">
        <v>1</v>
      </c>
      <c r="AB91" s="119" t="s">
        <v>85</v>
      </c>
      <c r="AC91" s="83" t="s">
        <v>71</v>
      </c>
      <c r="AD91" s="99" t="s">
        <v>31</v>
      </c>
      <c r="AE91" s="99">
        <v>1</v>
      </c>
      <c r="AF91" s="99">
        <v>1</v>
      </c>
      <c r="AG91" s="99">
        <v>1</v>
      </c>
      <c r="AH91" s="99">
        <v>1</v>
      </c>
      <c r="AI91" s="99">
        <v>1</v>
      </c>
      <c r="AJ91" s="99">
        <v>1</v>
      </c>
      <c r="AK91" s="101">
        <v>6</v>
      </c>
    </row>
    <row r="92" spans="1:37" s="6" customFormat="1" ht="103.5" customHeight="1">
      <c r="A92" s="15">
        <v>6</v>
      </c>
      <c r="B92" s="15">
        <v>0</v>
      </c>
      <c r="C92" s="15"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>
        <v>0</v>
      </c>
      <c r="S92" s="15">
        <v>6</v>
      </c>
      <c r="T92" s="15">
        <v>3</v>
      </c>
      <c r="U92" s="15">
        <v>0</v>
      </c>
      <c r="V92" s="15">
        <v>3</v>
      </c>
      <c r="W92" s="15">
        <v>0</v>
      </c>
      <c r="X92" s="15">
        <v>0</v>
      </c>
      <c r="Y92" s="15">
        <v>4</v>
      </c>
      <c r="Z92" s="15">
        <v>0</v>
      </c>
      <c r="AA92" s="15">
        <v>0</v>
      </c>
      <c r="AB92" s="109" t="s">
        <v>99</v>
      </c>
      <c r="AC92" s="97" t="s">
        <v>72</v>
      </c>
      <c r="AD92" s="99" t="s">
        <v>31</v>
      </c>
      <c r="AE92" s="99">
        <v>1</v>
      </c>
      <c r="AF92" s="99">
        <v>1</v>
      </c>
      <c r="AG92" s="99">
        <v>1</v>
      </c>
      <c r="AH92" s="99">
        <v>1</v>
      </c>
      <c r="AI92" s="99">
        <v>1</v>
      </c>
      <c r="AJ92" s="99">
        <v>1</v>
      </c>
      <c r="AK92" s="99" t="s">
        <v>31</v>
      </c>
    </row>
    <row r="93" spans="1:37" s="6" customFormat="1" ht="37.5" customHeight="1">
      <c r="A93" s="15">
        <v>6</v>
      </c>
      <c r="B93" s="15">
        <v>0</v>
      </c>
      <c r="C93" s="15"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>
        <v>0</v>
      </c>
      <c r="S93" s="15">
        <v>6</v>
      </c>
      <c r="T93" s="15">
        <v>3</v>
      </c>
      <c r="U93" s="15">
        <v>0</v>
      </c>
      <c r="V93" s="15">
        <v>1</v>
      </c>
      <c r="W93" s="15">
        <v>0</v>
      </c>
      <c r="X93" s="15">
        <v>0</v>
      </c>
      <c r="Y93" s="15">
        <v>4</v>
      </c>
      <c r="Z93" s="15">
        <v>0</v>
      </c>
      <c r="AA93" s="15">
        <v>1</v>
      </c>
      <c r="AB93" s="120" t="s">
        <v>94</v>
      </c>
      <c r="AC93" s="83" t="s">
        <v>71</v>
      </c>
      <c r="AD93" s="99" t="s">
        <v>31</v>
      </c>
      <c r="AE93" s="99">
        <v>1</v>
      </c>
      <c r="AF93" s="99">
        <v>1</v>
      </c>
      <c r="AG93" s="99">
        <v>1</v>
      </c>
      <c r="AH93" s="99">
        <v>1</v>
      </c>
      <c r="AI93" s="99">
        <v>1</v>
      </c>
      <c r="AJ93" s="99">
        <v>1</v>
      </c>
      <c r="AK93" s="99">
        <v>1</v>
      </c>
    </row>
    <row r="94" spans="1:37" s="6" customFormat="1" ht="101.25" customHeight="1">
      <c r="A94" s="15">
        <v>6</v>
      </c>
      <c r="B94" s="15">
        <v>0</v>
      </c>
      <c r="C94" s="15">
        <v>0</v>
      </c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5">
        <v>0</v>
      </c>
      <c r="S94" s="15">
        <v>6</v>
      </c>
      <c r="T94" s="15">
        <v>3</v>
      </c>
      <c r="U94" s="15">
        <v>0</v>
      </c>
      <c r="V94" s="15">
        <v>1</v>
      </c>
      <c r="W94" s="15">
        <v>0</v>
      </c>
      <c r="X94" s="15">
        <v>0</v>
      </c>
      <c r="Y94" s="15">
        <v>5</v>
      </c>
      <c r="Z94" s="15">
        <v>0</v>
      </c>
      <c r="AA94" s="15">
        <v>0</v>
      </c>
      <c r="AB94" s="109" t="s">
        <v>100</v>
      </c>
      <c r="AC94" s="97" t="s">
        <v>72</v>
      </c>
      <c r="AD94" s="99" t="s">
        <v>31</v>
      </c>
      <c r="AE94" s="99">
        <v>1</v>
      </c>
      <c r="AF94" s="99">
        <v>1</v>
      </c>
      <c r="AG94" s="99">
        <v>1</v>
      </c>
      <c r="AH94" s="99">
        <v>1</v>
      </c>
      <c r="AI94" s="99">
        <v>1</v>
      </c>
      <c r="AJ94" s="99">
        <v>1</v>
      </c>
      <c r="AK94" s="99" t="s">
        <v>31</v>
      </c>
    </row>
    <row r="95" spans="1:37" s="6" customFormat="1" ht="39" customHeight="1">
      <c r="A95" s="15">
        <v>6</v>
      </c>
      <c r="B95" s="15">
        <v>0</v>
      </c>
      <c r="C95" s="15">
        <v>0</v>
      </c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5">
        <v>0</v>
      </c>
      <c r="S95" s="15">
        <v>6</v>
      </c>
      <c r="T95" s="15">
        <v>3</v>
      </c>
      <c r="U95" s="15">
        <v>0</v>
      </c>
      <c r="V95" s="15">
        <v>1</v>
      </c>
      <c r="W95" s="15">
        <v>0</v>
      </c>
      <c r="X95" s="15">
        <v>0</v>
      </c>
      <c r="Y95" s="15">
        <v>5</v>
      </c>
      <c r="Z95" s="15">
        <v>0</v>
      </c>
      <c r="AA95" s="15">
        <v>1</v>
      </c>
      <c r="AB95" s="120" t="s">
        <v>84</v>
      </c>
      <c r="AC95" s="83" t="s">
        <v>71</v>
      </c>
      <c r="AD95" s="101" t="s">
        <v>31</v>
      </c>
      <c r="AE95" s="99">
        <v>2</v>
      </c>
      <c r="AF95" s="99">
        <v>2</v>
      </c>
      <c r="AG95" s="99">
        <v>2</v>
      </c>
      <c r="AH95" s="99">
        <v>2</v>
      </c>
      <c r="AI95" s="99">
        <v>2</v>
      </c>
      <c r="AJ95" s="99">
        <v>2</v>
      </c>
      <c r="AK95" s="99">
        <v>2</v>
      </c>
    </row>
    <row r="96" spans="1:37" s="6" customFormat="1" ht="38.25" customHeight="1">
      <c r="A96" s="15">
        <v>6</v>
      </c>
      <c r="B96" s="15">
        <v>0</v>
      </c>
      <c r="C96" s="15">
        <v>0</v>
      </c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5">
        <v>0</v>
      </c>
      <c r="S96" s="15">
        <v>6</v>
      </c>
      <c r="T96" s="15">
        <v>3</v>
      </c>
      <c r="U96" s="15">
        <v>0</v>
      </c>
      <c r="V96" s="15">
        <v>2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10" t="s">
        <v>143</v>
      </c>
      <c r="AC96" s="83" t="s">
        <v>20</v>
      </c>
      <c r="AD96" s="84" t="s">
        <v>31</v>
      </c>
      <c r="AE96" s="84">
        <v>0</v>
      </c>
      <c r="AF96" s="84">
        <v>0</v>
      </c>
      <c r="AG96" s="84">
        <v>0</v>
      </c>
      <c r="AH96" s="84">
        <v>0</v>
      </c>
      <c r="AI96" s="84">
        <v>0</v>
      </c>
      <c r="AJ96" s="84">
        <v>0</v>
      </c>
      <c r="AK96" s="101" t="s">
        <v>31</v>
      </c>
    </row>
    <row r="97" spans="1:37" s="6" customFormat="1" ht="26.25" customHeight="1">
      <c r="A97" s="15">
        <v>6</v>
      </c>
      <c r="B97" s="15">
        <v>0</v>
      </c>
      <c r="C97" s="15">
        <v>0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5">
        <v>0</v>
      </c>
      <c r="S97" s="15">
        <v>6</v>
      </c>
      <c r="T97" s="15">
        <v>3</v>
      </c>
      <c r="U97" s="15">
        <v>0</v>
      </c>
      <c r="V97" s="15">
        <v>2</v>
      </c>
      <c r="W97" s="15">
        <v>0</v>
      </c>
      <c r="X97" s="15">
        <v>0</v>
      </c>
      <c r="Y97" s="15">
        <v>0</v>
      </c>
      <c r="Z97" s="15">
        <v>0</v>
      </c>
      <c r="AA97" s="15">
        <v>1</v>
      </c>
      <c r="AB97" s="119" t="s">
        <v>92</v>
      </c>
      <c r="AC97" s="83" t="s">
        <v>20</v>
      </c>
      <c r="AD97" s="122">
        <v>450</v>
      </c>
      <c r="AE97" s="122">
        <v>300</v>
      </c>
      <c r="AF97" s="122">
        <v>300</v>
      </c>
      <c r="AG97" s="122">
        <v>300</v>
      </c>
      <c r="AH97" s="122">
        <v>300</v>
      </c>
      <c r="AI97" s="122">
        <v>300</v>
      </c>
      <c r="AJ97" s="122">
        <v>300</v>
      </c>
      <c r="AK97" s="122">
        <v>300</v>
      </c>
    </row>
    <row r="98" spans="1:37" s="6" customFormat="1" ht="62.25" customHeight="1">
      <c r="A98" s="15">
        <v>6</v>
      </c>
      <c r="B98" s="15">
        <v>0</v>
      </c>
      <c r="C98" s="15">
        <v>0</v>
      </c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5">
        <v>0</v>
      </c>
      <c r="S98" s="15">
        <v>6</v>
      </c>
      <c r="T98" s="15">
        <v>3</v>
      </c>
      <c r="U98" s="15">
        <v>0</v>
      </c>
      <c r="V98" s="15">
        <v>2</v>
      </c>
      <c r="W98" s="15">
        <v>0</v>
      </c>
      <c r="X98" s="15">
        <v>0</v>
      </c>
      <c r="Y98" s="15">
        <v>1</v>
      </c>
      <c r="Z98" s="15">
        <v>0</v>
      </c>
      <c r="AA98" s="15">
        <v>0</v>
      </c>
      <c r="AB98" s="119" t="s">
        <v>122</v>
      </c>
      <c r="AC98" s="97" t="s">
        <v>72</v>
      </c>
      <c r="AD98" s="99" t="s">
        <v>31</v>
      </c>
      <c r="AE98" s="99">
        <v>1</v>
      </c>
      <c r="AF98" s="99">
        <v>1</v>
      </c>
      <c r="AG98" s="99">
        <v>1</v>
      </c>
      <c r="AH98" s="99">
        <v>1</v>
      </c>
      <c r="AI98" s="99">
        <v>1</v>
      </c>
      <c r="AJ98" s="99">
        <v>1</v>
      </c>
      <c r="AK98" s="99" t="s">
        <v>31</v>
      </c>
    </row>
    <row r="99" spans="1:37" s="6" customFormat="1" ht="38.25" customHeight="1">
      <c r="A99" s="15">
        <v>6</v>
      </c>
      <c r="B99" s="15">
        <v>0</v>
      </c>
      <c r="C99" s="15">
        <v>0</v>
      </c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5">
        <v>0</v>
      </c>
      <c r="S99" s="15">
        <v>6</v>
      </c>
      <c r="T99" s="15">
        <v>3</v>
      </c>
      <c r="U99" s="15">
        <v>0</v>
      </c>
      <c r="V99" s="15">
        <v>2</v>
      </c>
      <c r="W99" s="15">
        <v>0</v>
      </c>
      <c r="X99" s="15">
        <v>0</v>
      </c>
      <c r="Y99" s="15">
        <v>1</v>
      </c>
      <c r="Z99" s="15">
        <v>0</v>
      </c>
      <c r="AA99" s="15">
        <v>1</v>
      </c>
      <c r="AB99" s="120" t="s">
        <v>84</v>
      </c>
      <c r="AC99" s="83" t="s">
        <v>71</v>
      </c>
      <c r="AD99" s="99" t="s">
        <v>31</v>
      </c>
      <c r="AE99" s="99">
        <v>1</v>
      </c>
      <c r="AF99" s="99">
        <v>1</v>
      </c>
      <c r="AG99" s="99">
        <v>1</v>
      </c>
      <c r="AH99" s="99">
        <v>1</v>
      </c>
      <c r="AI99" s="99">
        <v>1</v>
      </c>
      <c r="AJ99" s="99">
        <v>1</v>
      </c>
      <c r="AK99" s="99">
        <v>1</v>
      </c>
    </row>
    <row r="100" spans="1:37" s="6" customFormat="1" ht="142.5" customHeight="1">
      <c r="A100" s="15">
        <v>6</v>
      </c>
      <c r="B100" s="15">
        <v>0</v>
      </c>
      <c r="C100" s="15">
        <v>0</v>
      </c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5">
        <v>0</v>
      </c>
      <c r="S100" s="15">
        <v>6</v>
      </c>
      <c r="T100" s="15">
        <v>3</v>
      </c>
      <c r="U100" s="15">
        <v>0</v>
      </c>
      <c r="V100" s="15">
        <v>2</v>
      </c>
      <c r="W100" s="15">
        <v>0</v>
      </c>
      <c r="X100" s="15">
        <v>0</v>
      </c>
      <c r="Y100" s="15">
        <v>2</v>
      </c>
      <c r="Z100" s="15">
        <v>0</v>
      </c>
      <c r="AA100" s="15">
        <v>0</v>
      </c>
      <c r="AB100" s="119" t="s">
        <v>123</v>
      </c>
      <c r="AC100" s="97" t="s">
        <v>72</v>
      </c>
      <c r="AD100" s="99" t="s">
        <v>31</v>
      </c>
      <c r="AE100" s="99">
        <v>1</v>
      </c>
      <c r="AF100" s="99">
        <v>1</v>
      </c>
      <c r="AG100" s="99">
        <v>1</v>
      </c>
      <c r="AH100" s="99">
        <v>1</v>
      </c>
      <c r="AI100" s="99">
        <v>1</v>
      </c>
      <c r="AJ100" s="99">
        <v>1</v>
      </c>
      <c r="AK100" s="99" t="s">
        <v>31</v>
      </c>
    </row>
    <row r="101" spans="1:37" s="6" customFormat="1" ht="38.25" customHeight="1">
      <c r="A101" s="15"/>
      <c r="B101" s="15"/>
      <c r="C101" s="15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5">
        <v>0</v>
      </c>
      <c r="S101" s="15">
        <v>6</v>
      </c>
      <c r="T101" s="15">
        <v>3</v>
      </c>
      <c r="U101" s="15">
        <v>0</v>
      </c>
      <c r="V101" s="15">
        <v>2</v>
      </c>
      <c r="W101" s="15">
        <v>0</v>
      </c>
      <c r="X101" s="15">
        <v>0</v>
      </c>
      <c r="Y101" s="15">
        <v>2</v>
      </c>
      <c r="Z101" s="15">
        <v>0</v>
      </c>
      <c r="AA101" s="15">
        <v>1</v>
      </c>
      <c r="AB101" s="120" t="s">
        <v>124</v>
      </c>
      <c r="AC101" s="83" t="s">
        <v>71</v>
      </c>
      <c r="AD101" s="99" t="s">
        <v>31</v>
      </c>
      <c r="AE101" s="99">
        <v>3</v>
      </c>
      <c r="AF101" s="99">
        <v>3</v>
      </c>
      <c r="AG101" s="99">
        <v>3</v>
      </c>
      <c r="AH101" s="99">
        <v>3</v>
      </c>
      <c r="AI101" s="99">
        <v>3</v>
      </c>
      <c r="AJ101" s="99">
        <v>3</v>
      </c>
      <c r="AK101" s="99">
        <v>18</v>
      </c>
    </row>
    <row r="102" spans="1:37" s="6" customFormat="1" ht="53.25" customHeight="1">
      <c r="A102" s="15">
        <v>6</v>
      </c>
      <c r="B102" s="15">
        <v>0</v>
      </c>
      <c r="C102" s="15">
        <v>0</v>
      </c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5">
        <v>0</v>
      </c>
      <c r="S102" s="15">
        <v>6</v>
      </c>
      <c r="T102" s="15">
        <v>3</v>
      </c>
      <c r="U102" s="15">
        <v>0</v>
      </c>
      <c r="V102" s="15">
        <v>3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23" t="s">
        <v>144</v>
      </c>
      <c r="AC102" s="83" t="s">
        <v>20</v>
      </c>
      <c r="AD102" s="122" t="s">
        <v>31</v>
      </c>
      <c r="AE102" s="122">
        <v>50</v>
      </c>
      <c r="AF102" s="122">
        <v>50</v>
      </c>
      <c r="AG102" s="122">
        <v>50</v>
      </c>
      <c r="AH102" s="122">
        <v>50</v>
      </c>
      <c r="AI102" s="122">
        <v>50</v>
      </c>
      <c r="AJ102" s="122">
        <v>50</v>
      </c>
      <c r="AK102" s="122" t="s">
        <v>31</v>
      </c>
    </row>
    <row r="103" spans="1:37" s="6" customFormat="1" ht="24.75" customHeight="1">
      <c r="A103" s="15">
        <v>6</v>
      </c>
      <c r="B103" s="15">
        <v>0</v>
      </c>
      <c r="C103" s="15">
        <v>0</v>
      </c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5">
        <v>0</v>
      </c>
      <c r="S103" s="15">
        <v>6</v>
      </c>
      <c r="T103" s="15">
        <v>3</v>
      </c>
      <c r="U103" s="15">
        <v>0</v>
      </c>
      <c r="V103" s="15">
        <v>3</v>
      </c>
      <c r="W103" s="15">
        <v>0</v>
      </c>
      <c r="X103" s="15">
        <v>0</v>
      </c>
      <c r="Y103" s="15">
        <v>0</v>
      </c>
      <c r="Z103" s="15">
        <v>0</v>
      </c>
      <c r="AA103" s="15">
        <v>1</v>
      </c>
      <c r="AB103" s="109" t="s">
        <v>120</v>
      </c>
      <c r="AC103" s="97" t="s">
        <v>86</v>
      </c>
      <c r="AD103" s="99">
        <v>72</v>
      </c>
      <c r="AE103" s="99">
        <v>72</v>
      </c>
      <c r="AF103" s="99">
        <v>72</v>
      </c>
      <c r="AG103" s="99">
        <v>72</v>
      </c>
      <c r="AH103" s="99">
        <v>72</v>
      </c>
      <c r="AI103" s="99">
        <v>72</v>
      </c>
      <c r="AJ103" s="99">
        <v>72</v>
      </c>
      <c r="AK103" s="99">
        <v>432</v>
      </c>
    </row>
    <row r="104" spans="1:37" s="6" customFormat="1" ht="102.75" customHeight="1">
      <c r="A104" s="15">
        <v>6</v>
      </c>
      <c r="B104" s="15">
        <v>0</v>
      </c>
      <c r="C104" s="15">
        <v>0</v>
      </c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5">
        <v>0</v>
      </c>
      <c r="S104" s="15">
        <v>6</v>
      </c>
      <c r="T104" s="15">
        <v>3</v>
      </c>
      <c r="U104" s="15">
        <v>0</v>
      </c>
      <c r="V104" s="15">
        <v>3</v>
      </c>
      <c r="W104" s="15">
        <v>0</v>
      </c>
      <c r="X104" s="15">
        <v>0</v>
      </c>
      <c r="Y104" s="15">
        <v>1</v>
      </c>
      <c r="Z104" s="15">
        <v>0</v>
      </c>
      <c r="AA104" s="15">
        <v>0</v>
      </c>
      <c r="AB104" s="119" t="s">
        <v>101</v>
      </c>
      <c r="AC104" s="97" t="s">
        <v>72</v>
      </c>
      <c r="AD104" s="99" t="s">
        <v>31</v>
      </c>
      <c r="AE104" s="99">
        <v>1</v>
      </c>
      <c r="AF104" s="99">
        <v>1</v>
      </c>
      <c r="AG104" s="99">
        <v>1</v>
      </c>
      <c r="AH104" s="99">
        <v>1</v>
      </c>
      <c r="AI104" s="99">
        <v>1</v>
      </c>
      <c r="AJ104" s="99">
        <v>1</v>
      </c>
      <c r="AK104" s="99" t="s">
        <v>31</v>
      </c>
    </row>
    <row r="105" spans="1:37" s="6" customFormat="1" ht="24" customHeight="1">
      <c r="A105" s="15">
        <v>6</v>
      </c>
      <c r="B105" s="15">
        <v>0</v>
      </c>
      <c r="C105" s="15">
        <v>0</v>
      </c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5">
        <v>0</v>
      </c>
      <c r="S105" s="15">
        <v>6</v>
      </c>
      <c r="T105" s="15">
        <v>3</v>
      </c>
      <c r="U105" s="15">
        <v>0</v>
      </c>
      <c r="V105" s="15">
        <v>3</v>
      </c>
      <c r="W105" s="15">
        <v>0</v>
      </c>
      <c r="X105" s="15">
        <v>0</v>
      </c>
      <c r="Y105" s="15">
        <v>1</v>
      </c>
      <c r="Z105" s="15">
        <v>0</v>
      </c>
      <c r="AA105" s="15">
        <v>1</v>
      </c>
      <c r="AB105" s="119" t="s">
        <v>87</v>
      </c>
      <c r="AC105" s="83" t="s">
        <v>71</v>
      </c>
      <c r="AD105" s="99" t="s">
        <v>31</v>
      </c>
      <c r="AE105" s="99">
        <v>2</v>
      </c>
      <c r="AF105" s="99">
        <v>2</v>
      </c>
      <c r="AG105" s="99">
        <v>2</v>
      </c>
      <c r="AH105" s="99">
        <v>2</v>
      </c>
      <c r="AI105" s="99">
        <v>2</v>
      </c>
      <c r="AJ105" s="99">
        <v>2</v>
      </c>
      <c r="AK105" s="99">
        <v>2</v>
      </c>
    </row>
    <row r="106" spans="1:37" s="6" customFormat="1" ht="116.25" customHeight="1">
      <c r="A106" s="15">
        <v>6</v>
      </c>
      <c r="B106" s="15">
        <v>0</v>
      </c>
      <c r="C106" s="15">
        <v>0</v>
      </c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5">
        <v>0</v>
      </c>
      <c r="S106" s="15">
        <v>6</v>
      </c>
      <c r="T106" s="15">
        <v>3</v>
      </c>
      <c r="U106" s="15">
        <v>0</v>
      </c>
      <c r="V106" s="15">
        <v>3</v>
      </c>
      <c r="W106" s="15">
        <v>0</v>
      </c>
      <c r="X106" s="15">
        <v>0</v>
      </c>
      <c r="Y106" s="15">
        <v>2</v>
      </c>
      <c r="Z106" s="15">
        <v>0</v>
      </c>
      <c r="AA106" s="15">
        <v>0</v>
      </c>
      <c r="AB106" s="119" t="s">
        <v>102</v>
      </c>
      <c r="AC106" s="97" t="s">
        <v>72</v>
      </c>
      <c r="AD106" s="99" t="s">
        <v>31</v>
      </c>
      <c r="AE106" s="99">
        <v>1</v>
      </c>
      <c r="AF106" s="99">
        <v>1</v>
      </c>
      <c r="AG106" s="99">
        <v>1</v>
      </c>
      <c r="AH106" s="99">
        <v>1</v>
      </c>
      <c r="AI106" s="99">
        <v>1</v>
      </c>
      <c r="AJ106" s="99">
        <v>1</v>
      </c>
      <c r="AK106" s="99" t="s">
        <v>31</v>
      </c>
    </row>
    <row r="107" spans="1:37" s="6" customFormat="1" ht="53.25" customHeight="1">
      <c r="A107" s="15">
        <v>6</v>
      </c>
      <c r="B107" s="15">
        <v>0</v>
      </c>
      <c r="C107" s="15">
        <v>0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5">
        <v>0</v>
      </c>
      <c r="S107" s="15">
        <v>6</v>
      </c>
      <c r="T107" s="15">
        <v>3</v>
      </c>
      <c r="U107" s="15">
        <v>0</v>
      </c>
      <c r="V107" s="15">
        <v>3</v>
      </c>
      <c r="W107" s="15">
        <v>0</v>
      </c>
      <c r="X107" s="15">
        <v>0</v>
      </c>
      <c r="Y107" s="15">
        <v>2</v>
      </c>
      <c r="Z107" s="15">
        <v>0</v>
      </c>
      <c r="AA107" s="15">
        <v>1</v>
      </c>
      <c r="AB107" s="119" t="s">
        <v>88</v>
      </c>
      <c r="AC107" s="83" t="s">
        <v>71</v>
      </c>
      <c r="AD107" s="99" t="s">
        <v>31</v>
      </c>
      <c r="AE107" s="99">
        <v>2</v>
      </c>
      <c r="AF107" s="99">
        <v>2</v>
      </c>
      <c r="AG107" s="99">
        <v>2</v>
      </c>
      <c r="AH107" s="99">
        <v>2</v>
      </c>
      <c r="AI107" s="99">
        <v>2</v>
      </c>
      <c r="AJ107" s="99">
        <v>2</v>
      </c>
      <c r="AK107" s="99">
        <v>12</v>
      </c>
    </row>
    <row r="108" spans="1:37" s="6" customFormat="1" ht="77.25" customHeight="1">
      <c r="A108" s="15">
        <v>6</v>
      </c>
      <c r="B108" s="15">
        <v>0</v>
      </c>
      <c r="C108" s="15">
        <v>0</v>
      </c>
      <c r="D108" s="125">
        <v>1</v>
      </c>
      <c r="E108" s="125">
        <v>0</v>
      </c>
      <c r="F108" s="125">
        <v>0</v>
      </c>
      <c r="G108" s="125">
        <v>3</v>
      </c>
      <c r="H108" s="125">
        <v>0</v>
      </c>
      <c r="I108" s="125">
        <v>6</v>
      </c>
      <c r="J108" s="125">
        <v>3</v>
      </c>
      <c r="K108" s="125">
        <v>0</v>
      </c>
      <c r="L108" s="125">
        <v>3</v>
      </c>
      <c r="M108" s="125">
        <v>2</v>
      </c>
      <c r="N108" s="125">
        <v>0</v>
      </c>
      <c r="O108" s="125">
        <v>0</v>
      </c>
      <c r="P108" s="125">
        <v>3</v>
      </c>
      <c r="Q108" s="125" t="s">
        <v>134</v>
      </c>
      <c r="R108" s="15">
        <v>0</v>
      </c>
      <c r="S108" s="15">
        <v>6</v>
      </c>
      <c r="T108" s="15">
        <v>3</v>
      </c>
      <c r="U108" s="15">
        <v>0</v>
      </c>
      <c r="V108" s="15">
        <v>3</v>
      </c>
      <c r="W108" s="15">
        <v>0</v>
      </c>
      <c r="X108" s="15">
        <v>0</v>
      </c>
      <c r="Y108" s="15">
        <v>3</v>
      </c>
      <c r="Z108" s="15">
        <v>0</v>
      </c>
      <c r="AA108" s="15">
        <v>0</v>
      </c>
      <c r="AB108" s="109" t="s">
        <v>103</v>
      </c>
      <c r="AC108" s="83" t="s">
        <v>20</v>
      </c>
      <c r="AD108" s="122" t="s">
        <v>31</v>
      </c>
      <c r="AE108" s="122">
        <v>50</v>
      </c>
      <c r="AF108" s="122">
        <v>50</v>
      </c>
      <c r="AG108" s="122">
        <v>50</v>
      </c>
      <c r="AH108" s="122">
        <v>50</v>
      </c>
      <c r="AI108" s="122">
        <v>50</v>
      </c>
      <c r="AJ108" s="122">
        <v>50</v>
      </c>
      <c r="AK108" s="122" t="s">
        <v>31</v>
      </c>
    </row>
    <row r="109" spans="1:37" s="6" customFormat="1" ht="51.75" customHeight="1">
      <c r="A109" s="15">
        <v>6</v>
      </c>
      <c r="B109" s="15">
        <v>0</v>
      </c>
      <c r="C109" s="15">
        <v>0</v>
      </c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5">
        <v>0</v>
      </c>
      <c r="S109" s="15">
        <v>6</v>
      </c>
      <c r="T109" s="15">
        <v>3</v>
      </c>
      <c r="U109" s="15">
        <v>0</v>
      </c>
      <c r="V109" s="15">
        <v>3</v>
      </c>
      <c r="W109" s="15">
        <v>0</v>
      </c>
      <c r="X109" s="15">
        <v>0</v>
      </c>
      <c r="Y109" s="15">
        <v>3</v>
      </c>
      <c r="Z109" s="15">
        <v>0</v>
      </c>
      <c r="AA109" s="15">
        <v>1</v>
      </c>
      <c r="AB109" s="119" t="s">
        <v>89</v>
      </c>
      <c r="AC109" s="97" t="s">
        <v>90</v>
      </c>
      <c r="AD109" s="99" t="s">
        <v>31</v>
      </c>
      <c r="AE109" s="99">
        <v>1</v>
      </c>
      <c r="AF109" s="99">
        <v>1</v>
      </c>
      <c r="AG109" s="99">
        <v>1</v>
      </c>
      <c r="AH109" s="99">
        <v>1</v>
      </c>
      <c r="AI109" s="99">
        <v>1</v>
      </c>
      <c r="AJ109" s="99">
        <v>1</v>
      </c>
      <c r="AK109" s="99">
        <v>6</v>
      </c>
    </row>
    <row r="110" spans="1:37" s="6" customFormat="1" ht="37.5" customHeight="1">
      <c r="A110" s="15">
        <v>6</v>
      </c>
      <c r="B110" s="15">
        <v>0</v>
      </c>
      <c r="C110" s="15">
        <v>0</v>
      </c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5">
        <v>0</v>
      </c>
      <c r="S110" s="15">
        <v>6</v>
      </c>
      <c r="T110" s="15">
        <v>3</v>
      </c>
      <c r="U110" s="15">
        <v>0</v>
      </c>
      <c r="V110" s="15">
        <v>4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19" t="s">
        <v>145</v>
      </c>
      <c r="AC110" s="83" t="s">
        <v>20</v>
      </c>
      <c r="AD110" s="88" t="s">
        <v>31</v>
      </c>
      <c r="AE110" s="88">
        <v>0</v>
      </c>
      <c r="AF110" s="88">
        <v>0</v>
      </c>
      <c r="AG110" s="88">
        <v>0</v>
      </c>
      <c r="AH110" s="88">
        <v>0</v>
      </c>
      <c r="AI110" s="88">
        <v>0</v>
      </c>
      <c r="AJ110" s="88">
        <v>0</v>
      </c>
      <c r="AK110" s="111" t="s">
        <v>31</v>
      </c>
    </row>
    <row r="111" spans="1:37" s="6" customFormat="1" ht="51" customHeight="1">
      <c r="A111" s="15">
        <v>6</v>
      </c>
      <c r="B111" s="15">
        <v>0</v>
      </c>
      <c r="C111" s="15">
        <v>0</v>
      </c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5">
        <v>0</v>
      </c>
      <c r="S111" s="15">
        <v>6</v>
      </c>
      <c r="T111" s="15">
        <v>3</v>
      </c>
      <c r="U111" s="15">
        <v>0</v>
      </c>
      <c r="V111" s="15">
        <v>4</v>
      </c>
      <c r="W111" s="15">
        <v>0</v>
      </c>
      <c r="X111" s="15">
        <v>0</v>
      </c>
      <c r="Y111" s="15">
        <v>0</v>
      </c>
      <c r="Z111" s="15">
        <v>0</v>
      </c>
      <c r="AA111" s="15">
        <v>1</v>
      </c>
      <c r="AB111" s="108" t="s">
        <v>114</v>
      </c>
      <c r="AC111" s="97" t="s">
        <v>77</v>
      </c>
      <c r="AD111" s="99">
        <v>1</v>
      </c>
      <c r="AE111" s="99">
        <v>3</v>
      </c>
      <c r="AF111" s="99">
        <v>3</v>
      </c>
      <c r="AG111" s="99">
        <v>3</v>
      </c>
      <c r="AH111" s="99">
        <v>3</v>
      </c>
      <c r="AI111" s="99">
        <v>3</v>
      </c>
      <c r="AJ111" s="99">
        <v>3</v>
      </c>
      <c r="AK111" s="99">
        <v>18</v>
      </c>
    </row>
    <row r="112" spans="1:37" s="6" customFormat="1" ht="52.5" customHeight="1">
      <c r="A112" s="15">
        <v>6</v>
      </c>
      <c r="B112" s="15">
        <v>0</v>
      </c>
      <c r="C112" s="15">
        <v>0</v>
      </c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5">
        <v>0</v>
      </c>
      <c r="S112" s="15">
        <v>6</v>
      </c>
      <c r="T112" s="15">
        <v>3</v>
      </c>
      <c r="U112" s="15">
        <v>0</v>
      </c>
      <c r="V112" s="15">
        <v>3</v>
      </c>
      <c r="W112" s="15">
        <v>0</v>
      </c>
      <c r="X112" s="15">
        <v>0</v>
      </c>
      <c r="Y112" s="15">
        <v>1</v>
      </c>
      <c r="Z112" s="15">
        <v>0</v>
      </c>
      <c r="AA112" s="15">
        <v>0</v>
      </c>
      <c r="AB112" s="108" t="s">
        <v>105</v>
      </c>
      <c r="AC112" s="97" t="s">
        <v>72</v>
      </c>
      <c r="AD112" s="99" t="s">
        <v>31</v>
      </c>
      <c r="AE112" s="99">
        <v>1</v>
      </c>
      <c r="AF112" s="99">
        <v>1</v>
      </c>
      <c r="AG112" s="99">
        <v>1</v>
      </c>
      <c r="AH112" s="99">
        <v>1</v>
      </c>
      <c r="AI112" s="99">
        <v>1</v>
      </c>
      <c r="AJ112" s="99">
        <v>1</v>
      </c>
      <c r="AK112" s="99" t="s">
        <v>31</v>
      </c>
    </row>
    <row r="113" spans="1:37" s="6" customFormat="1" ht="16.5" customHeight="1">
      <c r="A113" s="15">
        <v>6</v>
      </c>
      <c r="B113" s="15">
        <v>0</v>
      </c>
      <c r="C113" s="15">
        <v>0</v>
      </c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5">
        <v>0</v>
      </c>
      <c r="S113" s="15">
        <v>6</v>
      </c>
      <c r="T113" s="15">
        <v>3</v>
      </c>
      <c r="U113" s="15">
        <v>0</v>
      </c>
      <c r="V113" s="15">
        <v>3</v>
      </c>
      <c r="W113" s="15">
        <v>0</v>
      </c>
      <c r="X113" s="15">
        <v>0</v>
      </c>
      <c r="Y113" s="15">
        <v>1</v>
      </c>
      <c r="Z113" s="15">
        <v>0</v>
      </c>
      <c r="AA113" s="15">
        <v>1</v>
      </c>
      <c r="AB113" s="119" t="s">
        <v>91</v>
      </c>
      <c r="AC113" s="83" t="s">
        <v>71</v>
      </c>
      <c r="AD113" s="99" t="s">
        <v>31</v>
      </c>
      <c r="AE113" s="99">
        <v>8</v>
      </c>
      <c r="AF113" s="99">
        <v>8</v>
      </c>
      <c r="AG113" s="99">
        <v>8</v>
      </c>
      <c r="AH113" s="99">
        <v>8</v>
      </c>
      <c r="AI113" s="99">
        <v>8</v>
      </c>
      <c r="AJ113" s="99">
        <v>8</v>
      </c>
      <c r="AK113" s="99">
        <v>8</v>
      </c>
    </row>
    <row r="114" spans="1:37" s="6" customFormat="1" ht="116.25" customHeight="1">
      <c r="A114" s="15">
        <v>6</v>
      </c>
      <c r="B114" s="15">
        <v>0</v>
      </c>
      <c r="C114" s="15">
        <v>0</v>
      </c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5">
        <v>0</v>
      </c>
      <c r="S114" s="15">
        <v>6</v>
      </c>
      <c r="T114" s="15">
        <v>3</v>
      </c>
      <c r="U114" s="15">
        <v>0</v>
      </c>
      <c r="V114" s="15">
        <v>3</v>
      </c>
      <c r="W114" s="15">
        <v>0</v>
      </c>
      <c r="X114" s="15">
        <v>0</v>
      </c>
      <c r="Y114" s="15">
        <v>2</v>
      </c>
      <c r="Z114" s="15">
        <v>0</v>
      </c>
      <c r="AA114" s="15">
        <v>0</v>
      </c>
      <c r="AB114" s="93" t="s">
        <v>104</v>
      </c>
      <c r="AC114" s="97" t="s">
        <v>72</v>
      </c>
      <c r="AD114" s="99" t="s">
        <v>31</v>
      </c>
      <c r="AE114" s="99">
        <v>1</v>
      </c>
      <c r="AF114" s="99">
        <v>1</v>
      </c>
      <c r="AG114" s="99">
        <v>1</v>
      </c>
      <c r="AH114" s="99">
        <v>1</v>
      </c>
      <c r="AI114" s="99">
        <v>1</v>
      </c>
      <c r="AJ114" s="99">
        <v>1</v>
      </c>
      <c r="AK114" s="99" t="s">
        <v>31</v>
      </c>
    </row>
    <row r="115" spans="1:37" s="6" customFormat="1" ht="39.75" customHeight="1">
      <c r="A115" s="15">
        <v>6</v>
      </c>
      <c r="B115" s="15">
        <v>0</v>
      </c>
      <c r="C115" s="15">
        <v>0</v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5">
        <v>0</v>
      </c>
      <c r="S115" s="15">
        <v>6</v>
      </c>
      <c r="T115" s="15">
        <v>3</v>
      </c>
      <c r="U115" s="15">
        <v>0</v>
      </c>
      <c r="V115" s="15">
        <v>3</v>
      </c>
      <c r="W115" s="15">
        <v>0</v>
      </c>
      <c r="X115" s="15">
        <v>0</v>
      </c>
      <c r="Y115" s="15">
        <v>2</v>
      </c>
      <c r="Z115" s="15">
        <v>0</v>
      </c>
      <c r="AA115" s="15">
        <v>1</v>
      </c>
      <c r="AB115" s="119" t="s">
        <v>121</v>
      </c>
      <c r="AC115" s="97" t="s">
        <v>77</v>
      </c>
      <c r="AD115" s="99" t="s">
        <v>31</v>
      </c>
      <c r="AE115" s="99">
        <v>1</v>
      </c>
      <c r="AF115" s="99">
        <v>1</v>
      </c>
      <c r="AG115" s="99">
        <v>1</v>
      </c>
      <c r="AH115" s="99">
        <v>1</v>
      </c>
      <c r="AI115" s="99">
        <v>1</v>
      </c>
      <c r="AJ115" s="99">
        <v>1</v>
      </c>
      <c r="AK115" s="99">
        <v>1</v>
      </c>
    </row>
    <row r="116" spans="1:37" s="6" customFormat="1" ht="33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126"/>
      <c r="AC116" s="127"/>
      <c r="AD116" s="27"/>
      <c r="AE116" s="27"/>
      <c r="AF116" s="27"/>
      <c r="AG116" s="27"/>
      <c r="AH116" s="27"/>
      <c r="AI116" s="27"/>
      <c r="AJ116" s="27"/>
      <c r="AK116" s="27"/>
    </row>
    <row r="117" spans="1:37" s="6" customFormat="1" ht="33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2"/>
      <c r="AC117" s="128"/>
      <c r="AD117" s="27"/>
      <c r="AE117" s="27"/>
      <c r="AF117" s="27"/>
      <c r="AG117" s="27"/>
      <c r="AH117" s="27"/>
      <c r="AI117" s="27"/>
      <c r="AJ117" s="27"/>
      <c r="AK117" s="27"/>
    </row>
    <row r="118" spans="1:37" s="6" customFormat="1" ht="33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129"/>
      <c r="AC118" s="27"/>
      <c r="AD118" s="27"/>
      <c r="AE118" s="27"/>
      <c r="AF118" s="27"/>
      <c r="AG118" s="27"/>
      <c r="AH118" s="27"/>
      <c r="AI118" s="27"/>
      <c r="AJ118" s="27"/>
      <c r="AK118" s="27"/>
    </row>
    <row r="119" spans="1:37" s="6" customFormat="1" ht="33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129"/>
      <c r="AC119" s="27"/>
      <c r="AD119" s="27"/>
      <c r="AE119" s="27"/>
      <c r="AF119" s="27"/>
      <c r="AG119" s="27"/>
      <c r="AH119" s="27"/>
      <c r="AI119" s="27"/>
      <c r="AJ119" s="27"/>
      <c r="AK119" s="27"/>
    </row>
    <row r="120" spans="1:37" s="6" customFormat="1" ht="33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129"/>
      <c r="AC120" s="27"/>
      <c r="AD120" s="27"/>
      <c r="AE120" s="27"/>
      <c r="AF120" s="27"/>
      <c r="AG120" s="27"/>
      <c r="AH120" s="27"/>
      <c r="AI120" s="27"/>
      <c r="AJ120" s="27"/>
      <c r="AK120" s="27"/>
    </row>
    <row r="121" spans="1:37" s="6" customFormat="1" ht="33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129"/>
      <c r="AC121" s="27"/>
      <c r="AD121" s="27"/>
      <c r="AE121" s="27"/>
      <c r="AF121" s="27"/>
      <c r="AG121" s="27"/>
      <c r="AH121" s="27"/>
      <c r="AI121" s="27"/>
      <c r="AJ121" s="27"/>
      <c r="AK121" s="27"/>
    </row>
    <row r="122" spans="1:37" ht="33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129"/>
      <c r="AC122" s="27"/>
      <c r="AD122" s="27"/>
      <c r="AE122" s="27"/>
      <c r="AF122" s="27"/>
      <c r="AG122" s="27"/>
      <c r="AH122" s="27"/>
      <c r="AI122" s="27"/>
      <c r="AJ122" s="27"/>
      <c r="AK122" s="27"/>
    </row>
    <row r="123" spans="1:37" ht="33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129"/>
      <c r="AC123" s="27"/>
      <c r="AD123" s="27"/>
      <c r="AE123" s="27"/>
      <c r="AF123" s="27"/>
      <c r="AG123" s="27"/>
      <c r="AH123" s="27"/>
      <c r="AI123" s="27"/>
      <c r="AJ123" s="27"/>
      <c r="AK123" s="27"/>
    </row>
    <row r="124" ht="33" customHeight="1">
      <c r="AB124" s="3"/>
    </row>
    <row r="125" ht="33" customHeight="1">
      <c r="AB125" s="3"/>
    </row>
  </sheetData>
  <sheetProtection/>
  <mergeCells count="53">
    <mergeCell ref="A2:AB2"/>
    <mergeCell ref="B3:AB3"/>
    <mergeCell ref="A7:AE7"/>
    <mergeCell ref="H5:N5"/>
    <mergeCell ref="V19:V20"/>
    <mergeCell ref="AD18:AD20"/>
    <mergeCell ref="AB18:AB20"/>
    <mergeCell ref="AC18:AC20"/>
    <mergeCell ref="A19:C20"/>
    <mergeCell ref="M20:Q20"/>
    <mergeCell ref="AE3:AK3"/>
    <mergeCell ref="AE4:AK4"/>
    <mergeCell ref="AE5:AK5"/>
    <mergeCell ref="AM2:AS2"/>
    <mergeCell ref="AM3:AS3"/>
    <mergeCell ref="AM4:AS4"/>
    <mergeCell ref="AM5:AS5"/>
    <mergeCell ref="AE2:AK2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A15:AH15"/>
    <mergeCell ref="A16:AG16"/>
    <mergeCell ref="U19:U20"/>
    <mergeCell ref="R18:AA18"/>
    <mergeCell ref="AM7:AS7"/>
    <mergeCell ref="AN9:AS9"/>
    <mergeCell ref="AN10:AS10"/>
    <mergeCell ref="AN8:AS8"/>
    <mergeCell ref="A11:R11"/>
    <mergeCell ref="A14:V14"/>
    <mergeCell ref="A10:R10"/>
    <mergeCell ref="W19:Y20"/>
    <mergeCell ref="A18:Q18"/>
    <mergeCell ref="D19:E20"/>
    <mergeCell ref="F19:G20"/>
    <mergeCell ref="T19:T20"/>
    <mergeCell ref="H20:I20"/>
    <mergeCell ref="H19:Q19"/>
    <mergeCell ref="K20:L2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2017-11-13T06:55:06Z</cp:lastPrinted>
  <dcterms:created xsi:type="dcterms:W3CDTF">2013-08-05T12:36:42Z</dcterms:created>
  <dcterms:modified xsi:type="dcterms:W3CDTF">2017-11-13T06:57:36Z</dcterms:modified>
  <cp:category/>
  <cp:version/>
  <cp:contentType/>
  <cp:contentStatus/>
</cp:coreProperties>
</file>