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<sst xmlns="http://schemas.openxmlformats.org/spreadsheetml/2006/main" count="696" uniqueCount="119">
  <si>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</si>
  <si>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</si>
  <si>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</si>
  <si>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</si>
  <si>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</si>
  <si>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</si>
  <si>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</si>
  <si>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</si>
  <si>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</si>
  <si>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</si>
  <si>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</si>
  <si>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</si>
  <si>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</si>
  <si>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</si>
  <si>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</si>
  <si>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</si>
  <si>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</si>
  <si>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</si>
  <si>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</si>
  <si>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</si>
  <si>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</si>
  <si>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</si>
  <si>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</si>
  <si>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</si>
  <si>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</si>
  <si>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</si>
  <si>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</si>
  <si>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</si>
  <si>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</si>
  <si>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</si>
  <si>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</si>
  <si>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</si>
  <si>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</si>
  <si>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</si>
  <si>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</si>
  <si>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</si>
  <si>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</si>
  <si>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</si>
  <si>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</si>
  <si>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</si>
  <si>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</si>
  <si>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</si>
  <si>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</si>
  <si>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</si>
  <si>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</si>
  <si>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</si>
  <si>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</si>
  <si>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</si>
  <si>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</si>
  <si>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</si>
  <si>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</si>
  <si>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</si>
  <si>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</si>
  <si>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</si>
  <si>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</si>
  <si>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</si>
  <si>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</si>
  <si>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</si>
  <si>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</si>
  <si>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</si>
  <si>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</si>
  <si>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</si>
  <si>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</si>
  <si>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</si>
  <si>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</si>
  <si>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</si>
  <si>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</si>
  <si>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</si>
  <si>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</si>
  <si>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</si>
  <si>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</si>
  <si>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</si>
  <si>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</si>
  <si>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"Управление муниципальным имуществом и земельными отношениями"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</si>
  <si>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</si>
  <si>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</si>
  <si>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</si>
  <si>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</si>
  <si>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</si>
  <si>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</si>
  <si>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</si>
  <si>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</si>
  <si>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</si>
  <si>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</si>
  <si>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</si>
  <si>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</si>
  <si>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</si>
  <si>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</si>
  <si>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</si>
  <si>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</si>
  <si>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</si>
  <si>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</si>
  <si>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</si>
  <si>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</si>
  <si>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</si>
  <si>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</si>
  <si>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</si>
  <si>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</si>
  <si>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</si>
  <si>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</si>
  <si>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</si>
  <si>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</si>
  <si>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</si>
  <si>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</si>
  <si>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</si>
  <si>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Приложение к постановлению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</si>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</sst>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A1">
      <selection activeCell="AF13" sqref="AF13"/>
    </sheetView>
  </sheetViews>
  <sheetFormatPr defaultColWidth="9.00390625" defaultRowHeight="33" customHeight="1"/>
  <cols>
    <col min="1" max="1" width="1.75390625" style="60" customWidth="1"/>
    <col min="2" max="3" width="2.00390625" style="60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12" t="s">
        <v>105</v>
      </c>
      <c r="AF1" s="12"/>
      <c r="AG1" s="12"/>
      <c r="AH1" s="12"/>
      <c r="AI1" s="12"/>
      <c r="AJ1" s="12"/>
      <c r="AK1" s="12"/>
    </row>
    <row r="2" spans="1:45" s="1" customFormat="1" ht="18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E2" s="112" t="s">
        <v>19</v>
      </c>
      <c r="AF2" s="112"/>
      <c r="AG2" s="112"/>
      <c r="AH2" s="112"/>
      <c r="AI2" s="112"/>
      <c r="AJ2" s="112"/>
      <c r="AK2" s="112"/>
      <c r="AM2" s="98"/>
      <c r="AN2" s="98"/>
      <c r="AO2" s="98"/>
      <c r="AP2" s="98"/>
      <c r="AQ2" s="98"/>
      <c r="AR2" s="98"/>
      <c r="AS2" s="98"/>
    </row>
    <row r="3" spans="1:45" s="1" customFormat="1" ht="26.25" customHeight="1">
      <c r="A3" s="5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E3" s="112" t="s">
        <v>41</v>
      </c>
      <c r="AF3" s="112"/>
      <c r="AG3" s="112"/>
      <c r="AH3" s="112"/>
      <c r="AI3" s="112"/>
      <c r="AJ3" s="112"/>
      <c r="AK3" s="112"/>
      <c r="AM3" s="98"/>
      <c r="AN3" s="98"/>
      <c r="AO3" s="98"/>
      <c r="AP3" s="98"/>
      <c r="AQ3" s="98"/>
      <c r="AR3" s="98"/>
      <c r="AS3" s="98"/>
    </row>
    <row r="4" spans="1:45" s="1" customFormat="1" ht="44.25" customHeight="1">
      <c r="A4" s="115" t="s">
        <v>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E4" s="112" t="s">
        <v>73</v>
      </c>
      <c r="AF4" s="112"/>
      <c r="AG4" s="112"/>
      <c r="AH4" s="112"/>
      <c r="AI4" s="112"/>
      <c r="AJ4" s="112"/>
      <c r="AK4" s="112"/>
      <c r="AM4" s="98"/>
      <c r="AN4" s="98"/>
      <c r="AO4" s="98"/>
      <c r="AP4" s="98"/>
      <c r="AQ4" s="98"/>
      <c r="AR4" s="98"/>
      <c r="AS4" s="98"/>
    </row>
    <row r="5" spans="1:45" s="1" customFormat="1" ht="16.5" customHeight="1">
      <c r="A5" s="59"/>
      <c r="B5" s="59"/>
      <c r="C5" s="59"/>
      <c r="H5" s="113" t="s">
        <v>20</v>
      </c>
      <c r="I5" s="113"/>
      <c r="J5" s="113"/>
      <c r="K5" s="113"/>
      <c r="L5" s="113"/>
      <c r="M5" s="113"/>
      <c r="N5" s="1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E5" s="112" t="s">
        <v>44</v>
      </c>
      <c r="AF5" s="112"/>
      <c r="AG5" s="112"/>
      <c r="AH5" s="112"/>
      <c r="AI5" s="112"/>
      <c r="AJ5" s="112"/>
      <c r="AK5" s="112"/>
      <c r="AM5" s="98"/>
      <c r="AN5" s="98"/>
      <c r="AO5" s="98"/>
      <c r="AP5" s="98"/>
      <c r="AQ5" s="98"/>
      <c r="AR5" s="98"/>
      <c r="AS5" s="98"/>
    </row>
    <row r="6" spans="1:45" s="1" customFormat="1" ht="14.25" customHeight="1">
      <c r="A6" s="59"/>
      <c r="B6" s="59"/>
      <c r="C6" s="59"/>
      <c r="AE6" s="99" t="s">
        <v>42</v>
      </c>
      <c r="AF6" s="99"/>
      <c r="AG6" s="99"/>
      <c r="AH6" s="99"/>
      <c r="AI6" s="99"/>
      <c r="AJ6" s="99"/>
      <c r="AK6" s="99"/>
      <c r="AM6" s="98"/>
      <c r="AN6" s="98"/>
      <c r="AO6" s="98"/>
      <c r="AP6" s="98"/>
      <c r="AQ6" s="98"/>
      <c r="AR6" s="98"/>
      <c r="AS6" s="98"/>
    </row>
    <row r="7" spans="1:45" s="1" customFormat="1" ht="24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M7" s="98"/>
      <c r="AN7" s="98"/>
      <c r="AO7" s="98"/>
      <c r="AP7" s="98"/>
      <c r="AQ7" s="98"/>
      <c r="AR7" s="98"/>
      <c r="AS7" s="98"/>
    </row>
    <row r="8" spans="1:45" s="1" customFormat="1" ht="13.5" customHeight="1">
      <c r="A8" s="59"/>
      <c r="B8" s="59"/>
      <c r="C8" s="59"/>
      <c r="AN8" s="98"/>
      <c r="AO8" s="98"/>
      <c r="AP8" s="98"/>
      <c r="AQ8" s="98"/>
      <c r="AR8" s="98"/>
      <c r="AS8" s="98"/>
    </row>
    <row r="9" spans="1:45" s="1" customFormat="1" ht="14.25" customHeight="1">
      <c r="A9" s="112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AN9" s="99"/>
      <c r="AO9" s="99"/>
      <c r="AP9" s="99"/>
      <c r="AQ9" s="99"/>
      <c r="AR9" s="99"/>
      <c r="AS9" s="99"/>
    </row>
    <row r="10" spans="1:45" s="21" customFormat="1" ht="18.75" customHeight="1">
      <c r="A10" s="78" t="s">
        <v>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AG10" s="22"/>
      <c r="AN10" s="100"/>
      <c r="AO10" s="100"/>
      <c r="AP10" s="100"/>
      <c r="AQ10" s="100"/>
      <c r="AR10" s="100"/>
      <c r="AS10" s="100"/>
    </row>
    <row r="11" spans="1:18" s="21" customFormat="1" ht="14.25" customHeight="1">
      <c r="A11" s="78" t="s">
        <v>31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9" s="21" customFormat="1" ht="14.25" customHeight="1">
      <c r="A12" s="78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20" s="21" customFormat="1" ht="13.5" customHeight="1">
      <c r="A13" s="78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2" s="21" customFormat="1" ht="12.75" customHeight="1">
      <c r="A14" s="78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36" s="21" customFormat="1" ht="19.5" customHeight="1">
      <c r="A15" s="78" t="s">
        <v>25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20"/>
      <c r="AJ15" s="20"/>
    </row>
    <row r="16" spans="1:33" s="21" customFormat="1" ht="13.5" customHeight="1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s="21" customFormat="1" ht="13.5" customHeight="1">
      <c r="A17" s="61"/>
      <c r="B17" s="61"/>
      <c r="C17" s="6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" s="1" customFormat="1" ht="15" customHeight="1">
      <c r="A18" s="59"/>
      <c r="B18" s="59"/>
      <c r="C18" s="59"/>
    </row>
    <row r="19" spans="1:50" s="1" customFormat="1" ht="73.5" customHeight="1">
      <c r="A19" s="79" t="s">
        <v>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107" t="s">
        <v>9</v>
      </c>
      <c r="S19" s="107"/>
      <c r="T19" s="107"/>
      <c r="U19" s="107"/>
      <c r="V19" s="107"/>
      <c r="W19" s="107"/>
      <c r="X19" s="107"/>
      <c r="Y19" s="107"/>
      <c r="Z19" s="107"/>
      <c r="AA19" s="108"/>
      <c r="AB19" s="92" t="s">
        <v>28</v>
      </c>
      <c r="AC19" s="80" t="s">
        <v>14</v>
      </c>
      <c r="AD19" s="89" t="s">
        <v>43</v>
      </c>
      <c r="AE19" s="116" t="s">
        <v>15</v>
      </c>
      <c r="AF19" s="107"/>
      <c r="AG19" s="107"/>
      <c r="AH19" s="107"/>
      <c r="AI19" s="107"/>
      <c r="AJ19" s="108"/>
      <c r="AK19" s="14" t="s">
        <v>34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72" t="s">
        <v>4</v>
      </c>
      <c r="B20" s="73"/>
      <c r="C20" s="74"/>
      <c r="D20" s="68" t="s">
        <v>5</v>
      </c>
      <c r="E20" s="69"/>
      <c r="F20" s="68" t="s">
        <v>6</v>
      </c>
      <c r="G20" s="69"/>
      <c r="H20" s="95" t="s">
        <v>30</v>
      </c>
      <c r="I20" s="96"/>
      <c r="J20" s="96"/>
      <c r="K20" s="96"/>
      <c r="L20" s="96"/>
      <c r="M20" s="96"/>
      <c r="N20" s="96"/>
      <c r="O20" s="96"/>
      <c r="P20" s="96"/>
      <c r="Q20" s="97"/>
      <c r="R20" s="68" t="s">
        <v>7</v>
      </c>
      <c r="S20" s="69"/>
      <c r="T20" s="83" t="s">
        <v>8</v>
      </c>
      <c r="U20" s="83" t="s">
        <v>10</v>
      </c>
      <c r="V20" s="105" t="s">
        <v>11</v>
      </c>
      <c r="W20" s="68" t="s">
        <v>12</v>
      </c>
      <c r="X20" s="109"/>
      <c r="Y20" s="69"/>
      <c r="Z20" s="68" t="s">
        <v>13</v>
      </c>
      <c r="AA20" s="69"/>
      <c r="AB20" s="93"/>
      <c r="AC20" s="81"/>
      <c r="AD20" s="90"/>
      <c r="AE20" s="85" t="s">
        <v>36</v>
      </c>
      <c r="AF20" s="85" t="s">
        <v>32</v>
      </c>
      <c r="AG20" s="87" t="s">
        <v>37</v>
      </c>
      <c r="AH20" s="103" t="s">
        <v>38</v>
      </c>
      <c r="AI20" s="103" t="s">
        <v>39</v>
      </c>
      <c r="AJ20" s="103" t="s">
        <v>40</v>
      </c>
      <c r="AK20" s="89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75"/>
      <c r="B21" s="76"/>
      <c r="C21" s="77"/>
      <c r="D21" s="70"/>
      <c r="E21" s="71"/>
      <c r="F21" s="70"/>
      <c r="G21" s="71"/>
      <c r="H21" s="66" t="s">
        <v>7</v>
      </c>
      <c r="I21" s="67"/>
      <c r="J21" s="19" t="s">
        <v>8</v>
      </c>
      <c r="K21" s="66" t="s">
        <v>11</v>
      </c>
      <c r="L21" s="67"/>
      <c r="M21" s="66" t="s">
        <v>27</v>
      </c>
      <c r="N21" s="101"/>
      <c r="O21" s="101"/>
      <c r="P21" s="101"/>
      <c r="Q21" s="102"/>
      <c r="R21" s="70"/>
      <c r="S21" s="71"/>
      <c r="T21" s="84"/>
      <c r="U21" s="84"/>
      <c r="V21" s="106"/>
      <c r="W21" s="70"/>
      <c r="X21" s="110"/>
      <c r="Y21" s="71"/>
      <c r="Z21" s="70"/>
      <c r="AA21" s="71"/>
      <c r="AB21" s="94"/>
      <c r="AC21" s="82"/>
      <c r="AD21" s="91"/>
      <c r="AE21" s="86"/>
      <c r="AF21" s="86"/>
      <c r="AG21" s="88"/>
      <c r="AH21" s="104"/>
      <c r="AI21" s="104"/>
      <c r="AJ21" s="104"/>
      <c r="AK21" s="9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3">
        <v>32</v>
      </c>
      <c r="AG22" s="15">
        <v>33</v>
      </c>
      <c r="AH22" s="4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9" customFormat="1" ht="25.5" customHeight="1">
      <c r="A23" s="13">
        <v>0</v>
      </c>
      <c r="B23" s="13">
        <v>5</v>
      </c>
      <c r="C23" s="13">
        <v>0</v>
      </c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33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6" t="s">
        <v>16</v>
      </c>
      <c r="AC23" s="27" t="s">
        <v>21</v>
      </c>
      <c r="AD23" s="27" t="s">
        <v>33</v>
      </c>
      <c r="AE23" s="57">
        <f aca="true" t="shared" si="0" ref="AE23:AJ23">AE24+AE74</f>
        <v>4508.9</v>
      </c>
      <c r="AF23" s="57">
        <f t="shared" si="0"/>
        <v>2772.5</v>
      </c>
      <c r="AG23" s="57">
        <f t="shared" si="0"/>
        <v>2755.3</v>
      </c>
      <c r="AH23" s="57">
        <f t="shared" si="0"/>
        <v>2449</v>
      </c>
      <c r="AI23" s="57">
        <f t="shared" si="0"/>
        <v>2449</v>
      </c>
      <c r="AJ23" s="57">
        <f t="shared" si="0"/>
        <v>2449</v>
      </c>
      <c r="AK23" s="27" t="s">
        <v>33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13" t="s">
        <v>33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7" t="s">
        <v>33</v>
      </c>
      <c r="AE24" s="9">
        <v>1912.6</v>
      </c>
      <c r="AF24" s="9">
        <f>AF28</f>
        <v>176.2</v>
      </c>
      <c r="AG24" s="9">
        <v>159</v>
      </c>
      <c r="AH24" s="9">
        <f>AH28</f>
        <v>176.2</v>
      </c>
      <c r="AI24" s="9">
        <f>AI28</f>
        <v>176.2</v>
      </c>
      <c r="AJ24" s="9">
        <f>AJ28</f>
        <v>176.2</v>
      </c>
      <c r="AK24" s="27" t="s">
        <v>33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  <c r="S25" s="13">
        <v>9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2" t="s">
        <v>74</v>
      </c>
      <c r="AC25" s="31" t="s">
        <v>35</v>
      </c>
      <c r="AD25" s="32" t="s">
        <v>33</v>
      </c>
      <c r="AE25" s="52" t="s">
        <v>98</v>
      </c>
      <c r="AF25" s="52" t="s">
        <v>98</v>
      </c>
      <c r="AG25" s="53" t="s">
        <v>98</v>
      </c>
      <c r="AH25" s="53" t="s">
        <v>98</v>
      </c>
      <c r="AI25" s="53" t="s">
        <v>98</v>
      </c>
      <c r="AJ25" s="53" t="s">
        <v>98</v>
      </c>
      <c r="AK25" s="54" t="s">
        <v>98</v>
      </c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33</v>
      </c>
      <c r="E26" s="13" t="s">
        <v>33</v>
      </c>
      <c r="F26" s="13" t="s">
        <v>33</v>
      </c>
      <c r="G26" s="13" t="s">
        <v>33</v>
      </c>
      <c r="H26" s="13" t="s">
        <v>33</v>
      </c>
      <c r="I26" s="13" t="s">
        <v>33</v>
      </c>
      <c r="J26" s="13" t="s">
        <v>33</v>
      </c>
      <c r="K26" s="13" t="s">
        <v>33</v>
      </c>
      <c r="L26" s="13" t="s">
        <v>33</v>
      </c>
      <c r="M26" s="13" t="s">
        <v>33</v>
      </c>
      <c r="N26" s="13" t="s">
        <v>33</v>
      </c>
      <c r="O26" s="13" t="s">
        <v>33</v>
      </c>
      <c r="P26" s="13" t="s">
        <v>33</v>
      </c>
      <c r="Q26" s="13" t="s">
        <v>33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1" t="s">
        <v>82</v>
      </c>
      <c r="AC26" s="3" t="s">
        <v>21</v>
      </c>
      <c r="AD26" s="14">
        <v>1737.8</v>
      </c>
      <c r="AE26" s="3">
        <v>1900</v>
      </c>
      <c r="AF26" s="3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33</v>
      </c>
      <c r="E27" s="13" t="s">
        <v>33</v>
      </c>
      <c r="F27" s="13" t="s">
        <v>33</v>
      </c>
      <c r="G27" s="13" t="s">
        <v>33</v>
      </c>
      <c r="H27" s="13" t="s">
        <v>33</v>
      </c>
      <c r="I27" s="13" t="s">
        <v>33</v>
      </c>
      <c r="J27" s="13" t="s">
        <v>33</v>
      </c>
      <c r="K27" s="13" t="s">
        <v>33</v>
      </c>
      <c r="L27" s="13" t="s">
        <v>33</v>
      </c>
      <c r="M27" s="13" t="s">
        <v>33</v>
      </c>
      <c r="N27" s="13" t="s">
        <v>33</v>
      </c>
      <c r="O27" s="13" t="s">
        <v>33</v>
      </c>
      <c r="P27" s="13" t="s">
        <v>33</v>
      </c>
      <c r="Q27" s="13" t="s">
        <v>33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9" t="s">
        <v>83</v>
      </c>
      <c r="AC27" s="3" t="s">
        <v>21</v>
      </c>
      <c r="AD27" s="14">
        <v>2599.8</v>
      </c>
      <c r="AE27" s="3">
        <v>2230</v>
      </c>
      <c r="AF27" s="3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  <c r="I28" s="13" t="s">
        <v>33</v>
      </c>
      <c r="J28" s="13" t="s">
        <v>33</v>
      </c>
      <c r="K28" s="13" t="s">
        <v>33</v>
      </c>
      <c r="L28" s="13" t="s">
        <v>33</v>
      </c>
      <c r="M28" s="13" t="s">
        <v>33</v>
      </c>
      <c r="N28" s="13" t="s">
        <v>33</v>
      </c>
      <c r="O28" s="13" t="s">
        <v>33</v>
      </c>
      <c r="P28" s="13" t="s">
        <v>33</v>
      </c>
      <c r="Q28" s="13" t="s">
        <v>33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7" t="s">
        <v>96</v>
      </c>
      <c r="AC28" s="3" t="s">
        <v>21</v>
      </c>
      <c r="AD28" s="14" t="s">
        <v>33</v>
      </c>
      <c r="AE28" s="14">
        <v>1912.6</v>
      </c>
      <c r="AF28" s="14">
        <f>AF29+AF36+AF59</f>
        <v>176.2</v>
      </c>
      <c r="AG28" s="14">
        <v>159</v>
      </c>
      <c r="AH28" s="14">
        <f>AH29+AH36+AH59</f>
        <v>176.2</v>
      </c>
      <c r="AI28" s="14">
        <f>AI29+AI36+AI59</f>
        <v>176.2</v>
      </c>
      <c r="AJ28" s="14">
        <f>AJ29+AJ36+AJ59</f>
        <v>176.2</v>
      </c>
      <c r="AK28" s="14" t="s">
        <v>33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33</v>
      </c>
      <c r="E29" s="13" t="s">
        <v>33</v>
      </c>
      <c r="F29" s="13" t="s">
        <v>33</v>
      </c>
      <c r="G29" s="13" t="s">
        <v>33</v>
      </c>
      <c r="H29" s="13" t="s">
        <v>33</v>
      </c>
      <c r="I29" s="13" t="s">
        <v>33</v>
      </c>
      <c r="J29" s="13" t="s">
        <v>33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  <c r="P29" s="13" t="s">
        <v>33</v>
      </c>
      <c r="Q29" s="13" t="s">
        <v>33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89</v>
      </c>
      <c r="AC29" s="3" t="s">
        <v>21</v>
      </c>
      <c r="AD29" s="14" t="s">
        <v>33</v>
      </c>
      <c r="AE29" s="3">
        <v>0</v>
      </c>
      <c r="AF29" s="3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33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33</v>
      </c>
      <c r="E30" s="13" t="s">
        <v>33</v>
      </c>
      <c r="F30" s="13" t="s">
        <v>33</v>
      </c>
      <c r="G30" s="13" t="s">
        <v>33</v>
      </c>
      <c r="H30" s="13" t="s">
        <v>33</v>
      </c>
      <c r="I30" s="13" t="s">
        <v>33</v>
      </c>
      <c r="J30" s="13" t="s">
        <v>33</v>
      </c>
      <c r="K30" s="13" t="s">
        <v>33</v>
      </c>
      <c r="L30" s="13" t="s">
        <v>33</v>
      </c>
      <c r="M30" s="13" t="s">
        <v>33</v>
      </c>
      <c r="N30" s="13" t="s">
        <v>33</v>
      </c>
      <c r="O30" s="13" t="s">
        <v>33</v>
      </c>
      <c r="P30" s="13" t="s">
        <v>33</v>
      </c>
      <c r="Q30" s="13" t="s">
        <v>33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90</v>
      </c>
      <c r="AC30" s="35" t="s">
        <v>45</v>
      </c>
      <c r="AD30" s="14">
        <v>0</v>
      </c>
      <c r="AE30" s="3">
        <v>50</v>
      </c>
      <c r="AF30" s="3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33</v>
      </c>
      <c r="E31" s="13" t="s">
        <v>33</v>
      </c>
      <c r="F31" s="13" t="s">
        <v>33</v>
      </c>
      <c r="G31" s="13" t="s">
        <v>33</v>
      </c>
      <c r="H31" s="13" t="s">
        <v>33</v>
      </c>
      <c r="I31" s="13" t="s">
        <v>33</v>
      </c>
      <c r="J31" s="13" t="s">
        <v>33</v>
      </c>
      <c r="K31" s="13" t="s">
        <v>33</v>
      </c>
      <c r="L31" s="13" t="s">
        <v>33</v>
      </c>
      <c r="M31" s="13" t="s">
        <v>33</v>
      </c>
      <c r="N31" s="13" t="s">
        <v>33</v>
      </c>
      <c r="O31" s="13" t="s">
        <v>33</v>
      </c>
      <c r="P31" s="13" t="s">
        <v>33</v>
      </c>
      <c r="Q31" s="13" t="s">
        <v>33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91</v>
      </c>
      <c r="AC31" s="35" t="s">
        <v>18</v>
      </c>
      <c r="AD31" s="14">
        <v>2.2</v>
      </c>
      <c r="AE31" s="3">
        <v>2.1</v>
      </c>
      <c r="AF31" s="3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  <c r="I32" s="13" t="s">
        <v>33</v>
      </c>
      <c r="J32" s="13" t="s">
        <v>33</v>
      </c>
      <c r="K32" s="13" t="s">
        <v>33</v>
      </c>
      <c r="L32" s="13" t="s">
        <v>33</v>
      </c>
      <c r="M32" s="13" t="s">
        <v>33</v>
      </c>
      <c r="N32" s="13" t="s">
        <v>33</v>
      </c>
      <c r="O32" s="13" t="s">
        <v>33</v>
      </c>
      <c r="P32" s="13" t="s">
        <v>33</v>
      </c>
      <c r="Q32" s="13" t="s">
        <v>33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92</v>
      </c>
      <c r="AC32" s="35" t="s">
        <v>99</v>
      </c>
      <c r="AD32" s="24" t="s">
        <v>33</v>
      </c>
      <c r="AE32" s="24">
        <v>1</v>
      </c>
      <c r="AF32" s="24">
        <v>1</v>
      </c>
      <c r="AG32" s="28">
        <v>1</v>
      </c>
      <c r="AH32" s="28">
        <v>1</v>
      </c>
      <c r="AI32" s="28">
        <v>1</v>
      </c>
      <c r="AJ32" s="28">
        <v>1</v>
      </c>
      <c r="AK32" s="24" t="s">
        <v>33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33</v>
      </c>
      <c r="E33" s="13" t="s">
        <v>33</v>
      </c>
      <c r="F33" s="13" t="s">
        <v>33</v>
      </c>
      <c r="G33" s="13" t="s">
        <v>33</v>
      </c>
      <c r="H33" s="13" t="s">
        <v>33</v>
      </c>
      <c r="I33" s="13" t="s">
        <v>33</v>
      </c>
      <c r="J33" s="13" t="s">
        <v>33</v>
      </c>
      <c r="K33" s="13" t="s">
        <v>33</v>
      </c>
      <c r="L33" s="13" t="s">
        <v>33</v>
      </c>
      <c r="M33" s="13" t="s">
        <v>33</v>
      </c>
      <c r="N33" s="13" t="s">
        <v>33</v>
      </c>
      <c r="O33" s="13" t="s">
        <v>33</v>
      </c>
      <c r="P33" s="13" t="s">
        <v>33</v>
      </c>
      <c r="Q33" s="13" t="s">
        <v>33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93</v>
      </c>
      <c r="AC33" s="35" t="s">
        <v>18</v>
      </c>
      <c r="AD33" s="24" t="s">
        <v>33</v>
      </c>
      <c r="AE33" s="24">
        <v>10</v>
      </c>
      <c r="AF33" s="24">
        <v>15</v>
      </c>
      <c r="AG33" s="28">
        <v>15</v>
      </c>
      <c r="AH33" s="28">
        <v>15</v>
      </c>
      <c r="AI33" s="28">
        <v>15</v>
      </c>
      <c r="AJ33" s="28">
        <v>15</v>
      </c>
      <c r="AK33" s="24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33</v>
      </c>
      <c r="E34" s="13" t="s">
        <v>33</v>
      </c>
      <c r="F34" s="13" t="s">
        <v>33</v>
      </c>
      <c r="G34" s="13" t="s">
        <v>33</v>
      </c>
      <c r="H34" s="13" t="s">
        <v>33</v>
      </c>
      <c r="I34" s="13" t="s">
        <v>33</v>
      </c>
      <c r="J34" s="13" t="s">
        <v>33</v>
      </c>
      <c r="K34" s="13" t="s">
        <v>33</v>
      </c>
      <c r="L34" s="13" t="s">
        <v>33</v>
      </c>
      <c r="M34" s="13" t="s">
        <v>33</v>
      </c>
      <c r="N34" s="13" t="s">
        <v>33</v>
      </c>
      <c r="O34" s="13" t="s">
        <v>33</v>
      </c>
      <c r="P34" s="13" t="s">
        <v>33</v>
      </c>
      <c r="Q34" s="13" t="s">
        <v>33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6" t="s">
        <v>94</v>
      </c>
      <c r="AC34" s="35" t="s">
        <v>99</v>
      </c>
      <c r="AD34" s="14" t="s">
        <v>33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33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33</v>
      </c>
      <c r="E35" s="13" t="s">
        <v>33</v>
      </c>
      <c r="F35" s="13" t="s">
        <v>33</v>
      </c>
      <c r="G35" s="13" t="s">
        <v>33</v>
      </c>
      <c r="H35" s="13" t="s">
        <v>33</v>
      </c>
      <c r="I35" s="13" t="s">
        <v>33</v>
      </c>
      <c r="J35" s="13" t="s">
        <v>33</v>
      </c>
      <c r="K35" s="13" t="s">
        <v>33</v>
      </c>
      <c r="L35" s="13" t="s">
        <v>33</v>
      </c>
      <c r="M35" s="13" t="s">
        <v>33</v>
      </c>
      <c r="N35" s="13" t="s">
        <v>33</v>
      </c>
      <c r="O35" s="13" t="s">
        <v>33</v>
      </c>
      <c r="P35" s="13" t="s">
        <v>33</v>
      </c>
      <c r="Q35" s="13" t="s">
        <v>33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7" t="s">
        <v>95</v>
      </c>
      <c r="AC35" s="35" t="s">
        <v>18</v>
      </c>
      <c r="AD35" s="14" t="s">
        <v>33</v>
      </c>
      <c r="AE35" s="3">
        <v>100</v>
      </c>
      <c r="AF35" s="14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  <c r="I36" s="13" t="s">
        <v>33</v>
      </c>
      <c r="J36" s="13" t="s">
        <v>33</v>
      </c>
      <c r="K36" s="13" t="s">
        <v>33</v>
      </c>
      <c r="L36" s="13" t="s">
        <v>33</v>
      </c>
      <c r="M36" s="13" t="s">
        <v>33</v>
      </c>
      <c r="N36" s="13" t="s">
        <v>33</v>
      </c>
      <c r="O36" s="13" t="s">
        <v>33</v>
      </c>
      <c r="P36" s="13" t="s">
        <v>33</v>
      </c>
      <c r="Q36" s="13" t="s">
        <v>33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8" t="s">
        <v>97</v>
      </c>
      <c r="AC36" s="35" t="s">
        <v>45</v>
      </c>
      <c r="AD36" s="27" t="s">
        <v>33</v>
      </c>
      <c r="AE36" s="27">
        <v>1294.6</v>
      </c>
      <c r="AF36" s="27">
        <f>AF39+AF41+AF49+AF51</f>
        <v>144.2</v>
      </c>
      <c r="AG36" s="27">
        <v>127</v>
      </c>
      <c r="AH36" s="27">
        <f>AH39+AH41+AH49+AH51</f>
        <v>144.2</v>
      </c>
      <c r="AI36" s="27">
        <f>AI39+AI41+AI49+AI51</f>
        <v>144.2</v>
      </c>
      <c r="AJ36" s="27">
        <f>AJ39+AJ41+AJ49+AJ51</f>
        <v>144.2</v>
      </c>
      <c r="AK36" s="27" t="s">
        <v>33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33</v>
      </c>
      <c r="E37" s="13" t="s">
        <v>33</v>
      </c>
      <c r="F37" s="13" t="s">
        <v>33</v>
      </c>
      <c r="G37" s="13" t="s">
        <v>33</v>
      </c>
      <c r="H37" s="13" t="s">
        <v>33</v>
      </c>
      <c r="I37" s="13" t="s">
        <v>33</v>
      </c>
      <c r="J37" s="13" t="s">
        <v>33</v>
      </c>
      <c r="K37" s="13" t="s">
        <v>33</v>
      </c>
      <c r="L37" s="13" t="s">
        <v>33</v>
      </c>
      <c r="M37" s="13" t="s">
        <v>33</v>
      </c>
      <c r="N37" s="13" t="s">
        <v>33</v>
      </c>
      <c r="O37" s="13" t="s">
        <v>33</v>
      </c>
      <c r="P37" s="13" t="s">
        <v>33</v>
      </c>
      <c r="Q37" s="13" t="s">
        <v>33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40" t="s">
        <v>81</v>
      </c>
      <c r="AC37" s="35" t="s">
        <v>45</v>
      </c>
      <c r="AD37" s="14">
        <v>721.8</v>
      </c>
      <c r="AE37" s="3">
        <v>594</v>
      </c>
      <c r="AF37" s="14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1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33</v>
      </c>
      <c r="E38" s="13" t="s">
        <v>33</v>
      </c>
      <c r="F38" s="13" t="s">
        <v>33</v>
      </c>
      <c r="G38" s="13" t="s">
        <v>33</v>
      </c>
      <c r="H38" s="13" t="s">
        <v>33</v>
      </c>
      <c r="I38" s="13" t="s">
        <v>33</v>
      </c>
      <c r="J38" s="13" t="s">
        <v>33</v>
      </c>
      <c r="K38" s="13" t="s">
        <v>33</v>
      </c>
      <c r="L38" s="13" t="s">
        <v>33</v>
      </c>
      <c r="M38" s="13" t="s">
        <v>33</v>
      </c>
      <c r="N38" s="13" t="s">
        <v>33</v>
      </c>
      <c r="O38" s="13" t="s">
        <v>33</v>
      </c>
      <c r="P38" s="13" t="s">
        <v>33</v>
      </c>
      <c r="Q38" s="13" t="s">
        <v>33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9" t="s">
        <v>84</v>
      </c>
      <c r="AC38" s="35" t="s">
        <v>45</v>
      </c>
      <c r="AD38" s="14">
        <v>44.9</v>
      </c>
      <c r="AE38" s="3">
        <v>10</v>
      </c>
      <c r="AF38" s="3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1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104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40" t="s">
        <v>46</v>
      </c>
      <c r="AC39" s="35" t="s">
        <v>45</v>
      </c>
      <c r="AD39" s="14" t="s">
        <v>33</v>
      </c>
      <c r="AE39" s="3">
        <v>8</v>
      </c>
      <c r="AF39" s="3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33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40" t="s">
        <v>67</v>
      </c>
      <c r="AC40" s="35" t="s">
        <v>100</v>
      </c>
      <c r="AD40" s="14" t="s">
        <v>33</v>
      </c>
      <c r="AE40" s="3">
        <v>1</v>
      </c>
      <c r="AF40" s="3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1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104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3" t="s">
        <v>47</v>
      </c>
      <c r="AC41" s="35" t="s">
        <v>45</v>
      </c>
      <c r="AD41" s="14" t="s">
        <v>33</v>
      </c>
      <c r="AE41" s="3">
        <v>36</v>
      </c>
      <c r="AF41" s="3">
        <v>36</v>
      </c>
      <c r="AG41" s="15">
        <v>36</v>
      </c>
      <c r="AH41" s="15">
        <v>36</v>
      </c>
      <c r="AI41" s="15">
        <v>36</v>
      </c>
      <c r="AJ41" s="15">
        <v>36</v>
      </c>
      <c r="AK41" s="14" t="s">
        <v>33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3" t="s">
        <v>66</v>
      </c>
      <c r="AC42" s="35" t="s">
        <v>100</v>
      </c>
      <c r="AD42" s="14" t="s">
        <v>33</v>
      </c>
      <c r="AE42" s="3">
        <v>9</v>
      </c>
      <c r="AF42" s="3">
        <v>9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1"/>
        <v>54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33</v>
      </c>
      <c r="E43" s="13" t="s">
        <v>33</v>
      </c>
      <c r="F43" s="13" t="s">
        <v>33</v>
      </c>
      <c r="G43" s="13" t="s">
        <v>33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33</v>
      </c>
      <c r="N43" s="13" t="s">
        <v>33</v>
      </c>
      <c r="O43" s="13" t="s">
        <v>33</v>
      </c>
      <c r="P43" s="13" t="s">
        <v>33</v>
      </c>
      <c r="Q43" s="13" t="s">
        <v>33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48</v>
      </c>
      <c r="AC43" s="35" t="s">
        <v>99</v>
      </c>
      <c r="AD43" s="24" t="s">
        <v>33</v>
      </c>
      <c r="AE43" s="24">
        <v>1</v>
      </c>
      <c r="AF43" s="24">
        <v>1</v>
      </c>
      <c r="AG43" s="28">
        <v>1</v>
      </c>
      <c r="AH43" s="28">
        <v>1</v>
      </c>
      <c r="AI43" s="28">
        <v>1</v>
      </c>
      <c r="AJ43" s="28">
        <v>1</v>
      </c>
      <c r="AK43" s="24" t="s">
        <v>33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68</v>
      </c>
      <c r="AC44" s="35" t="s">
        <v>71</v>
      </c>
      <c r="AD44" s="24" t="s">
        <v>33</v>
      </c>
      <c r="AE44" s="24">
        <v>15</v>
      </c>
      <c r="AF44" s="24">
        <v>10</v>
      </c>
      <c r="AG44" s="28">
        <v>9</v>
      </c>
      <c r="AH44" s="28">
        <v>8</v>
      </c>
      <c r="AI44" s="28">
        <v>7</v>
      </c>
      <c r="AJ44" s="28">
        <v>6</v>
      </c>
      <c r="AK44" s="24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33</v>
      </c>
      <c r="E45" s="13" t="s">
        <v>33</v>
      </c>
      <c r="F45" s="13" t="s">
        <v>33</v>
      </c>
      <c r="G45" s="13" t="s">
        <v>33</v>
      </c>
      <c r="H45" s="13" t="s">
        <v>33</v>
      </c>
      <c r="I45" s="13" t="s">
        <v>33</v>
      </c>
      <c r="J45" s="13" t="s">
        <v>33</v>
      </c>
      <c r="K45" s="13" t="s">
        <v>33</v>
      </c>
      <c r="L45" s="13" t="s">
        <v>33</v>
      </c>
      <c r="M45" s="13" t="s">
        <v>33</v>
      </c>
      <c r="N45" s="13" t="s">
        <v>33</v>
      </c>
      <c r="O45" s="13" t="s">
        <v>33</v>
      </c>
      <c r="P45" s="13" t="s">
        <v>33</v>
      </c>
      <c r="Q45" s="13" t="s">
        <v>33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49</v>
      </c>
      <c r="AC45" s="35" t="s">
        <v>99</v>
      </c>
      <c r="AD45" s="24" t="s">
        <v>33</v>
      </c>
      <c r="AE45" s="24">
        <v>1</v>
      </c>
      <c r="AF45" s="24">
        <v>1</v>
      </c>
      <c r="AG45" s="28">
        <v>1</v>
      </c>
      <c r="AH45" s="28">
        <v>1</v>
      </c>
      <c r="AI45" s="28">
        <v>1</v>
      </c>
      <c r="AJ45" s="28">
        <v>1</v>
      </c>
      <c r="AK45" s="24" t="s">
        <v>33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69</v>
      </c>
      <c r="AC46" s="35" t="s">
        <v>99</v>
      </c>
      <c r="AD46" s="24" t="s">
        <v>33</v>
      </c>
      <c r="AE46" s="24">
        <v>1</v>
      </c>
      <c r="AF46" s="24">
        <v>1</v>
      </c>
      <c r="AG46" s="28">
        <v>1</v>
      </c>
      <c r="AH46" s="28">
        <v>1</v>
      </c>
      <c r="AI46" s="28">
        <v>1</v>
      </c>
      <c r="AJ46" s="28">
        <v>1</v>
      </c>
      <c r="AK46" s="24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33</v>
      </c>
      <c r="E47" s="13" t="s">
        <v>33</v>
      </c>
      <c r="F47" s="13" t="s">
        <v>33</v>
      </c>
      <c r="G47" s="13" t="s">
        <v>33</v>
      </c>
      <c r="H47" s="13" t="s">
        <v>33</v>
      </c>
      <c r="I47" s="13" t="s">
        <v>33</v>
      </c>
      <c r="J47" s="13" t="s">
        <v>33</v>
      </c>
      <c r="K47" s="13" t="s">
        <v>33</v>
      </c>
      <c r="L47" s="13" t="s">
        <v>33</v>
      </c>
      <c r="M47" s="13" t="s">
        <v>33</v>
      </c>
      <c r="N47" s="13" t="s">
        <v>33</v>
      </c>
      <c r="O47" s="13" t="s">
        <v>33</v>
      </c>
      <c r="P47" s="13" t="s">
        <v>33</v>
      </c>
      <c r="Q47" s="13" t="s">
        <v>33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65</v>
      </c>
      <c r="AC47" s="35" t="s">
        <v>99</v>
      </c>
      <c r="AD47" s="14" t="s">
        <v>33</v>
      </c>
      <c r="AE47" s="3">
        <v>1</v>
      </c>
      <c r="AF47" s="3">
        <v>1</v>
      </c>
      <c r="AG47" s="24">
        <v>1</v>
      </c>
      <c r="AH47" s="24">
        <v>1</v>
      </c>
      <c r="AI47" s="24">
        <v>1</v>
      </c>
      <c r="AJ47" s="24">
        <v>1</v>
      </c>
      <c r="AK47" s="24" t="s">
        <v>33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80</v>
      </c>
      <c r="AC48" s="35" t="s">
        <v>71</v>
      </c>
      <c r="AD48" s="14" t="s">
        <v>33</v>
      </c>
      <c r="AE48" s="3">
        <v>2</v>
      </c>
      <c r="AF48" s="3">
        <v>2</v>
      </c>
      <c r="AG48" s="24">
        <v>2</v>
      </c>
      <c r="AH48" s="24">
        <v>2</v>
      </c>
      <c r="AI48" s="24">
        <v>2</v>
      </c>
      <c r="AJ48" s="24">
        <v>2</v>
      </c>
      <c r="AK48" s="24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104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5" t="s">
        <v>50</v>
      </c>
      <c r="AC49" s="35" t="s">
        <v>45</v>
      </c>
      <c r="AD49" s="14" t="s">
        <v>33</v>
      </c>
      <c r="AE49" s="3">
        <v>312.5</v>
      </c>
      <c r="AF49" s="3">
        <v>82.2</v>
      </c>
      <c r="AG49" s="24">
        <v>65</v>
      </c>
      <c r="AH49" s="24">
        <v>82.2</v>
      </c>
      <c r="AI49" s="24">
        <v>82.2</v>
      </c>
      <c r="AJ49" s="24">
        <v>82.2</v>
      </c>
      <c r="AK49" s="24" t="s">
        <v>33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5" t="s">
        <v>70</v>
      </c>
      <c r="AC50" s="35" t="s">
        <v>100</v>
      </c>
      <c r="AD50" s="14" t="s">
        <v>33</v>
      </c>
      <c r="AE50" s="3">
        <v>19</v>
      </c>
      <c r="AF50" s="3">
        <v>16</v>
      </c>
      <c r="AG50" s="24">
        <v>16</v>
      </c>
      <c r="AH50" s="24">
        <v>16</v>
      </c>
      <c r="AI50" s="24">
        <v>16</v>
      </c>
      <c r="AJ50" s="24">
        <v>16</v>
      </c>
      <c r="AK50" s="24">
        <f>SUM(AE50:AJ50)</f>
        <v>99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104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101</v>
      </c>
      <c r="AC51" s="35" t="s">
        <v>45</v>
      </c>
      <c r="AD51" s="14" t="s">
        <v>33</v>
      </c>
      <c r="AE51" s="3">
        <v>18</v>
      </c>
      <c r="AF51" s="3">
        <v>18</v>
      </c>
      <c r="AG51" s="24">
        <v>18</v>
      </c>
      <c r="AH51" s="24">
        <v>18</v>
      </c>
      <c r="AI51" s="24">
        <v>18</v>
      </c>
      <c r="AJ51" s="24">
        <v>18</v>
      </c>
      <c r="AK51" s="24" t="s">
        <v>33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33</v>
      </c>
      <c r="E52" s="13" t="s">
        <v>33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33</v>
      </c>
      <c r="K52" s="13" t="s">
        <v>33</v>
      </c>
      <c r="L52" s="13" t="s">
        <v>33</v>
      </c>
      <c r="M52" s="13" t="s">
        <v>33</v>
      </c>
      <c r="N52" s="13" t="s">
        <v>33</v>
      </c>
      <c r="O52" s="13" t="s">
        <v>33</v>
      </c>
      <c r="P52" s="13" t="s">
        <v>33</v>
      </c>
      <c r="Q52" s="13" t="s">
        <v>33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9" t="s">
        <v>61</v>
      </c>
      <c r="AC52" s="35" t="s">
        <v>62</v>
      </c>
      <c r="AD52" s="14" t="s">
        <v>33</v>
      </c>
      <c r="AE52" s="3">
        <v>304.1</v>
      </c>
      <c r="AF52" s="3">
        <v>304.1</v>
      </c>
      <c r="AG52" s="24">
        <v>304.1</v>
      </c>
      <c r="AH52" s="24">
        <v>304.1</v>
      </c>
      <c r="AI52" s="24">
        <v>304.1</v>
      </c>
      <c r="AJ52" s="24">
        <v>304.1</v>
      </c>
      <c r="AK52" s="24">
        <f>SUM(AE52:AJ52)</f>
        <v>1824.6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33</v>
      </c>
      <c r="E53" s="13" t="s">
        <v>33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33</v>
      </c>
      <c r="K53" s="13" t="s">
        <v>33</v>
      </c>
      <c r="L53" s="13" t="s">
        <v>33</v>
      </c>
      <c r="M53" s="13" t="s">
        <v>33</v>
      </c>
      <c r="N53" s="13" t="s">
        <v>33</v>
      </c>
      <c r="O53" s="13" t="s">
        <v>33</v>
      </c>
      <c r="P53" s="13" t="s">
        <v>33</v>
      </c>
      <c r="Q53" s="13" t="s">
        <v>33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6" t="s">
        <v>102</v>
      </c>
      <c r="AC53" s="35" t="s">
        <v>99</v>
      </c>
      <c r="AD53" s="14" t="s">
        <v>33</v>
      </c>
      <c r="AE53" s="3">
        <v>1</v>
      </c>
      <c r="AF53" s="3">
        <v>1</v>
      </c>
      <c r="AG53" s="24">
        <v>1</v>
      </c>
      <c r="AH53" s="24">
        <v>1</v>
      </c>
      <c r="AI53" s="24">
        <v>1</v>
      </c>
      <c r="AJ53" s="24">
        <v>1</v>
      </c>
      <c r="AK53" s="24" t="s">
        <v>33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6" t="s">
        <v>85</v>
      </c>
      <c r="AC54" s="35" t="s">
        <v>71</v>
      </c>
      <c r="AD54" s="14" t="s">
        <v>33</v>
      </c>
      <c r="AE54" s="3">
        <v>1</v>
      </c>
      <c r="AF54" s="3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107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6" t="s">
        <v>106</v>
      </c>
      <c r="AC55" s="35" t="s">
        <v>45</v>
      </c>
      <c r="AD55" s="14" t="s">
        <v>33</v>
      </c>
      <c r="AE55" s="3">
        <v>17</v>
      </c>
      <c r="AF55" s="3">
        <v>0</v>
      </c>
      <c r="AG55" s="24">
        <v>0</v>
      </c>
      <c r="AH55" s="24">
        <v>0</v>
      </c>
      <c r="AI55" s="24">
        <v>0</v>
      </c>
      <c r="AJ55" s="24">
        <v>0</v>
      </c>
      <c r="AK55" s="24" t="s">
        <v>33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6" t="s">
        <v>115</v>
      </c>
      <c r="AC56" s="35" t="s">
        <v>71</v>
      </c>
      <c r="AD56" s="14" t="s">
        <v>33</v>
      </c>
      <c r="AE56" s="3">
        <v>1</v>
      </c>
      <c r="AF56" s="3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1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104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6" t="s">
        <v>117</v>
      </c>
      <c r="AC57" s="35" t="s">
        <v>45</v>
      </c>
      <c r="AD57" s="14" t="s">
        <v>33</v>
      </c>
      <c r="AE57" s="3">
        <v>903.1</v>
      </c>
      <c r="AF57" s="3">
        <v>0</v>
      </c>
      <c r="AG57" s="24">
        <v>0</v>
      </c>
      <c r="AH57" s="24">
        <v>0</v>
      </c>
      <c r="AI57" s="24">
        <v>0</v>
      </c>
      <c r="AJ57" s="24">
        <v>0</v>
      </c>
      <c r="AK57" s="24" t="s">
        <v>33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6" t="s">
        <v>118</v>
      </c>
      <c r="AC58" s="35" t="s">
        <v>71</v>
      </c>
      <c r="AD58" s="14" t="s">
        <v>33</v>
      </c>
      <c r="AE58" s="3">
        <v>4</v>
      </c>
      <c r="AF58" s="3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2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33</v>
      </c>
      <c r="E59" s="13" t="s">
        <v>33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33</v>
      </c>
      <c r="K59" s="13" t="s">
        <v>33</v>
      </c>
      <c r="L59" s="13" t="s">
        <v>33</v>
      </c>
      <c r="M59" s="13" t="s">
        <v>33</v>
      </c>
      <c r="N59" s="13" t="s">
        <v>33</v>
      </c>
      <c r="O59" s="13" t="s">
        <v>33</v>
      </c>
      <c r="P59" s="13" t="s">
        <v>33</v>
      </c>
      <c r="Q59" s="13" t="s">
        <v>33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103</v>
      </c>
      <c r="AC59" s="3" t="s">
        <v>21</v>
      </c>
      <c r="AD59" s="27" t="s">
        <v>33</v>
      </c>
      <c r="AE59" s="9">
        <v>418</v>
      </c>
      <c r="AF59" s="9">
        <v>32</v>
      </c>
      <c r="AG59" s="45">
        <v>32</v>
      </c>
      <c r="AH59" s="45">
        <v>32</v>
      </c>
      <c r="AI59" s="45">
        <v>32</v>
      </c>
      <c r="AJ59" s="45">
        <v>32</v>
      </c>
      <c r="AK59" s="45" t="s">
        <v>33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8" t="s">
        <v>76</v>
      </c>
      <c r="AC60" s="3" t="s">
        <v>71</v>
      </c>
      <c r="AD60" s="14">
        <v>13</v>
      </c>
      <c r="AE60" s="3">
        <v>10</v>
      </c>
      <c r="AF60" s="3">
        <v>11</v>
      </c>
      <c r="AG60" s="24">
        <v>12</v>
      </c>
      <c r="AH60" s="24">
        <v>13</v>
      </c>
      <c r="AI60" s="24">
        <v>14</v>
      </c>
      <c r="AJ60" s="24">
        <v>15</v>
      </c>
      <c r="AK60" s="24">
        <f>SUM(AE60:AJ60)</f>
        <v>75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9" t="s">
        <v>75</v>
      </c>
      <c r="AC61" s="3" t="s">
        <v>71</v>
      </c>
      <c r="AD61" s="14">
        <v>18</v>
      </c>
      <c r="AE61" s="3">
        <v>10</v>
      </c>
      <c r="AF61" s="3">
        <v>11</v>
      </c>
      <c r="AG61" s="24">
        <v>12</v>
      </c>
      <c r="AH61" s="24">
        <v>13</v>
      </c>
      <c r="AI61" s="24">
        <v>14</v>
      </c>
      <c r="AJ61" s="24">
        <v>15</v>
      </c>
      <c r="AK61" s="24">
        <f>SUM(AE61:AJ61)</f>
        <v>75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104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64</v>
      </c>
      <c r="AC62" s="35" t="s">
        <v>45</v>
      </c>
      <c r="AD62" s="14" t="s">
        <v>33</v>
      </c>
      <c r="AE62" s="3">
        <v>85</v>
      </c>
      <c r="AF62" s="3">
        <v>32</v>
      </c>
      <c r="AG62" s="24">
        <v>32</v>
      </c>
      <c r="AH62" s="24">
        <v>32</v>
      </c>
      <c r="AI62" s="24">
        <v>32</v>
      </c>
      <c r="AJ62" s="24">
        <v>32</v>
      </c>
      <c r="AK62" s="24" t="s">
        <v>33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50" t="s">
        <v>77</v>
      </c>
      <c r="AC63" s="3" t="s">
        <v>71</v>
      </c>
      <c r="AD63" s="14" t="s">
        <v>33</v>
      </c>
      <c r="AE63" s="3">
        <v>4</v>
      </c>
      <c r="AF63" s="3">
        <v>3</v>
      </c>
      <c r="AG63" s="24">
        <v>3</v>
      </c>
      <c r="AH63" s="24">
        <v>3</v>
      </c>
      <c r="AI63" s="24">
        <v>3</v>
      </c>
      <c r="AJ63" s="24">
        <v>3</v>
      </c>
      <c r="AK63" s="24">
        <f>SUM(AE63:AJ63)</f>
        <v>19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87</v>
      </c>
      <c r="AC64" s="35" t="s">
        <v>99</v>
      </c>
      <c r="AD64" s="14" t="s">
        <v>33</v>
      </c>
      <c r="AE64" s="3">
        <v>1</v>
      </c>
      <c r="AF64" s="3">
        <v>1</v>
      </c>
      <c r="AG64" s="24">
        <v>1</v>
      </c>
      <c r="AH64" s="24">
        <v>1</v>
      </c>
      <c r="AI64" s="24">
        <v>1</v>
      </c>
      <c r="AJ64" s="24">
        <v>1</v>
      </c>
      <c r="AK64" s="24" t="s">
        <v>33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50" t="s">
        <v>78</v>
      </c>
      <c r="AC65" s="3" t="s">
        <v>71</v>
      </c>
      <c r="AD65" s="14" t="s">
        <v>33</v>
      </c>
      <c r="AE65" s="3">
        <v>1</v>
      </c>
      <c r="AF65" s="3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f>SUM(AE65:AJ65)</f>
        <v>6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104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50" t="s">
        <v>108</v>
      </c>
      <c r="AC66" s="35" t="s">
        <v>45</v>
      </c>
      <c r="AD66" s="14" t="s">
        <v>33</v>
      </c>
      <c r="AE66" s="3">
        <v>333</v>
      </c>
      <c r="AF66" s="3">
        <v>0</v>
      </c>
      <c r="AG66" s="24">
        <v>0</v>
      </c>
      <c r="AH66" s="24">
        <v>0</v>
      </c>
      <c r="AI66" s="24">
        <v>0</v>
      </c>
      <c r="AJ66" s="24">
        <v>0</v>
      </c>
      <c r="AK66" s="24" t="s">
        <v>33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4" t="s">
        <v>114</v>
      </c>
      <c r="AC67" s="3" t="s">
        <v>71</v>
      </c>
      <c r="AD67" s="14" t="s">
        <v>33</v>
      </c>
      <c r="AE67" s="3">
        <v>10</v>
      </c>
      <c r="AF67" s="3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10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33</v>
      </c>
      <c r="E68" s="13" t="s">
        <v>33</v>
      </c>
      <c r="F68" s="13" t="s">
        <v>33</v>
      </c>
      <c r="G68" s="13" t="s">
        <v>33</v>
      </c>
      <c r="H68" s="13" t="s">
        <v>33</v>
      </c>
      <c r="I68" s="13" t="s">
        <v>33</v>
      </c>
      <c r="J68" s="13" t="s">
        <v>33</v>
      </c>
      <c r="K68" s="13" t="s">
        <v>33</v>
      </c>
      <c r="L68" s="13" t="s">
        <v>33</v>
      </c>
      <c r="M68" s="13" t="s">
        <v>33</v>
      </c>
      <c r="N68" s="13" t="s">
        <v>33</v>
      </c>
      <c r="O68" s="13" t="s">
        <v>33</v>
      </c>
      <c r="P68" s="13" t="s">
        <v>33</v>
      </c>
      <c r="Q68" s="13" t="s">
        <v>33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3" t="s">
        <v>109</v>
      </c>
      <c r="AC68" s="35" t="s">
        <v>45</v>
      </c>
      <c r="AD68" s="14" t="s">
        <v>33</v>
      </c>
      <c r="AE68" s="3">
        <v>200</v>
      </c>
      <c r="AF68" s="3">
        <v>0</v>
      </c>
      <c r="AG68" s="24">
        <v>0</v>
      </c>
      <c r="AH68" s="24">
        <v>0</v>
      </c>
      <c r="AI68" s="24">
        <v>0</v>
      </c>
      <c r="AJ68" s="24">
        <v>0</v>
      </c>
      <c r="AK68" s="24" t="s">
        <v>33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6</v>
      </c>
      <c r="B69" s="13">
        <v>0</v>
      </c>
      <c r="C69" s="13">
        <v>0</v>
      </c>
      <c r="D69" s="13" t="s">
        <v>33</v>
      </c>
      <c r="E69" s="13" t="s">
        <v>33</v>
      </c>
      <c r="F69" s="13" t="s">
        <v>33</v>
      </c>
      <c r="G69" s="13" t="s">
        <v>33</v>
      </c>
      <c r="H69" s="13" t="s">
        <v>33</v>
      </c>
      <c r="I69" s="13" t="s">
        <v>33</v>
      </c>
      <c r="J69" s="13" t="s">
        <v>33</v>
      </c>
      <c r="K69" s="13" t="s">
        <v>33</v>
      </c>
      <c r="L69" s="13" t="s">
        <v>33</v>
      </c>
      <c r="M69" s="13" t="s">
        <v>33</v>
      </c>
      <c r="N69" s="13" t="s">
        <v>33</v>
      </c>
      <c r="O69" s="13" t="s">
        <v>33</v>
      </c>
      <c r="P69" s="13" t="s">
        <v>33</v>
      </c>
      <c r="Q69" s="13" t="s">
        <v>33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5" t="s">
        <v>116</v>
      </c>
      <c r="AC69" s="35" t="s">
        <v>18</v>
      </c>
      <c r="AD69" s="14">
        <v>100</v>
      </c>
      <c r="AE69" s="3">
        <v>100</v>
      </c>
      <c r="AF69" s="3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104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50" t="s">
        <v>111</v>
      </c>
      <c r="AC70" s="35" t="s">
        <v>45</v>
      </c>
      <c r="AD70" s="14" t="s">
        <v>33</v>
      </c>
      <c r="AE70" s="3">
        <v>150</v>
      </c>
      <c r="AF70" s="3">
        <v>0</v>
      </c>
      <c r="AG70" s="24">
        <v>0</v>
      </c>
      <c r="AH70" s="24">
        <v>0</v>
      </c>
      <c r="AI70" s="24">
        <v>0</v>
      </c>
      <c r="AJ70" s="24">
        <v>0</v>
      </c>
      <c r="AK70" s="24" t="s">
        <v>33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50" t="s">
        <v>113</v>
      </c>
      <c r="AC71" s="3" t="s">
        <v>71</v>
      </c>
      <c r="AD71" s="14" t="s">
        <v>33</v>
      </c>
      <c r="AE71" s="3">
        <v>2</v>
      </c>
      <c r="AF71" s="3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107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50" t="s">
        <v>110</v>
      </c>
      <c r="AC72" s="35" t="s">
        <v>45</v>
      </c>
      <c r="AD72" s="14" t="s">
        <v>33</v>
      </c>
      <c r="AE72" s="3">
        <v>50</v>
      </c>
      <c r="AF72" s="3">
        <v>0</v>
      </c>
      <c r="AG72" s="24">
        <v>0</v>
      </c>
      <c r="AH72" s="24">
        <v>0</v>
      </c>
      <c r="AI72" s="24">
        <v>0</v>
      </c>
      <c r="AJ72" s="24">
        <v>0</v>
      </c>
      <c r="AK72" s="24" t="s">
        <v>33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50" t="s">
        <v>112</v>
      </c>
      <c r="AC73" s="3" t="s">
        <v>71</v>
      </c>
      <c r="AD73" s="14" t="s">
        <v>33</v>
      </c>
      <c r="AE73" s="3">
        <v>1</v>
      </c>
      <c r="AF73" s="3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1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86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1" t="s">
        <v>52</v>
      </c>
      <c r="AC74" s="35" t="s">
        <v>45</v>
      </c>
      <c r="AD74" s="27" t="s">
        <v>33</v>
      </c>
      <c r="AE74" s="9">
        <v>2596.3</v>
      </c>
      <c r="AF74" s="9">
        <v>2596.3</v>
      </c>
      <c r="AG74" s="45">
        <v>2596.3</v>
      </c>
      <c r="AH74" s="45">
        <v>2272.8</v>
      </c>
      <c r="AI74" s="45">
        <v>2272.8</v>
      </c>
      <c r="AJ74" s="45">
        <v>2272.8</v>
      </c>
      <c r="AK74" s="45" t="s">
        <v>33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86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6" t="s">
        <v>57</v>
      </c>
      <c r="AC75" s="35" t="s">
        <v>45</v>
      </c>
      <c r="AD75" s="14" t="s">
        <v>33</v>
      </c>
      <c r="AE75" s="3">
        <v>2596.3</v>
      </c>
      <c r="AF75" s="3">
        <v>2596.3</v>
      </c>
      <c r="AG75" s="24">
        <v>2596.3</v>
      </c>
      <c r="AH75" s="24">
        <v>2272.8</v>
      </c>
      <c r="AI75" s="24">
        <v>2272.8</v>
      </c>
      <c r="AJ75" s="24">
        <v>2272.8</v>
      </c>
      <c r="AK75" s="24" t="s">
        <v>33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86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6" t="s">
        <v>79</v>
      </c>
      <c r="AC76" s="35" t="s">
        <v>45</v>
      </c>
      <c r="AD76" s="14" t="s">
        <v>33</v>
      </c>
      <c r="AE76" s="3">
        <v>2596.3</v>
      </c>
      <c r="AF76" s="3">
        <v>2596.3</v>
      </c>
      <c r="AG76" s="24">
        <v>2596.3</v>
      </c>
      <c r="AH76" s="24">
        <v>2272.8</v>
      </c>
      <c r="AI76" s="24">
        <v>2272.8</v>
      </c>
      <c r="AJ76" s="24">
        <v>2272.8</v>
      </c>
      <c r="AK76" s="24" t="s">
        <v>33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33</v>
      </c>
      <c r="E77" s="13" t="s">
        <v>33</v>
      </c>
      <c r="F77" s="13" t="s">
        <v>33</v>
      </c>
      <c r="G77" s="13" t="s">
        <v>33</v>
      </c>
      <c r="H77" s="13" t="s">
        <v>33</v>
      </c>
      <c r="I77" s="13" t="s">
        <v>33</v>
      </c>
      <c r="J77" s="13" t="s">
        <v>33</v>
      </c>
      <c r="K77" s="13" t="s">
        <v>33</v>
      </c>
      <c r="L77" s="13" t="s">
        <v>33</v>
      </c>
      <c r="M77" s="13" t="s">
        <v>33</v>
      </c>
      <c r="N77" s="13" t="s">
        <v>33</v>
      </c>
      <c r="O77" s="13" t="s">
        <v>33</v>
      </c>
      <c r="P77" s="13" t="s">
        <v>33</v>
      </c>
      <c r="Q77" s="13" t="s">
        <v>33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2" t="s">
        <v>53</v>
      </c>
      <c r="AC77" s="43"/>
      <c r="AD77" s="54" t="s">
        <v>98</v>
      </c>
      <c r="AE77" s="52" t="s">
        <v>98</v>
      </c>
      <c r="AF77" s="52" t="s">
        <v>98</v>
      </c>
      <c r="AG77" s="55" t="s">
        <v>98</v>
      </c>
      <c r="AH77" s="55" t="s">
        <v>98</v>
      </c>
      <c r="AI77" s="55" t="s">
        <v>98</v>
      </c>
      <c r="AJ77" s="55" t="s">
        <v>98</v>
      </c>
      <c r="AK77" s="55" t="s">
        <v>98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33</v>
      </c>
      <c r="E78" s="13" t="s">
        <v>33</v>
      </c>
      <c r="F78" s="13" t="s">
        <v>33</v>
      </c>
      <c r="G78" s="13" t="s">
        <v>33</v>
      </c>
      <c r="H78" s="13" t="s">
        <v>33</v>
      </c>
      <c r="I78" s="13" t="s">
        <v>33</v>
      </c>
      <c r="J78" s="13" t="s">
        <v>33</v>
      </c>
      <c r="K78" s="13" t="s">
        <v>33</v>
      </c>
      <c r="L78" s="13" t="s">
        <v>33</v>
      </c>
      <c r="M78" s="13" t="s">
        <v>33</v>
      </c>
      <c r="N78" s="13" t="s">
        <v>33</v>
      </c>
      <c r="O78" s="13" t="s">
        <v>33</v>
      </c>
      <c r="P78" s="13" t="s">
        <v>33</v>
      </c>
      <c r="Q78" s="13" t="s">
        <v>33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2" t="s">
        <v>58</v>
      </c>
      <c r="AC78" s="35" t="s">
        <v>99</v>
      </c>
      <c r="AD78" s="14" t="s">
        <v>33</v>
      </c>
      <c r="AE78" s="3">
        <v>1</v>
      </c>
      <c r="AF78" s="3">
        <v>1</v>
      </c>
      <c r="AG78" s="24">
        <v>1</v>
      </c>
      <c r="AH78" s="24">
        <v>1</v>
      </c>
      <c r="AI78" s="24">
        <v>1</v>
      </c>
      <c r="AJ78" s="24">
        <v>1</v>
      </c>
      <c r="AK78" s="24" t="s">
        <v>33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33</v>
      </c>
      <c r="E79" s="13" t="s">
        <v>33</v>
      </c>
      <c r="F79" s="13" t="s">
        <v>33</v>
      </c>
      <c r="G79" s="13" t="s">
        <v>33</v>
      </c>
      <c r="H79" s="13" t="s">
        <v>33</v>
      </c>
      <c r="I79" s="13" t="s">
        <v>33</v>
      </c>
      <c r="J79" s="13" t="s">
        <v>33</v>
      </c>
      <c r="K79" s="13" t="s">
        <v>33</v>
      </c>
      <c r="L79" s="13" t="s">
        <v>33</v>
      </c>
      <c r="M79" s="13" t="s">
        <v>33</v>
      </c>
      <c r="N79" s="13" t="s">
        <v>33</v>
      </c>
      <c r="O79" s="13" t="s">
        <v>33</v>
      </c>
      <c r="P79" s="13" t="s">
        <v>33</v>
      </c>
      <c r="Q79" s="13" t="s">
        <v>33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2" t="s">
        <v>60</v>
      </c>
      <c r="AC79" s="44" t="s">
        <v>51</v>
      </c>
      <c r="AD79" s="14" t="s">
        <v>33</v>
      </c>
      <c r="AE79" s="3">
        <v>3</v>
      </c>
      <c r="AF79" s="3">
        <v>3</v>
      </c>
      <c r="AG79" s="24">
        <v>3</v>
      </c>
      <c r="AH79" s="24">
        <v>3</v>
      </c>
      <c r="AI79" s="24">
        <v>3</v>
      </c>
      <c r="AJ79" s="24">
        <v>3</v>
      </c>
      <c r="AK79" s="24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33</v>
      </c>
      <c r="E80" s="13" t="s">
        <v>33</v>
      </c>
      <c r="F80" s="13" t="s">
        <v>33</v>
      </c>
      <c r="G80" s="13" t="s">
        <v>33</v>
      </c>
      <c r="H80" s="13" t="s">
        <v>33</v>
      </c>
      <c r="I80" s="13" t="s">
        <v>33</v>
      </c>
      <c r="J80" s="13" t="s">
        <v>33</v>
      </c>
      <c r="K80" s="13" t="s">
        <v>33</v>
      </c>
      <c r="L80" s="13" t="s">
        <v>33</v>
      </c>
      <c r="M80" s="13" t="s">
        <v>33</v>
      </c>
      <c r="N80" s="13" t="s">
        <v>33</v>
      </c>
      <c r="O80" s="13" t="s">
        <v>33</v>
      </c>
      <c r="P80" s="13" t="s">
        <v>33</v>
      </c>
      <c r="Q80" s="13" t="s">
        <v>33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2" t="s">
        <v>54</v>
      </c>
      <c r="AC80" s="35" t="s">
        <v>99</v>
      </c>
      <c r="AD80" s="14" t="s">
        <v>33</v>
      </c>
      <c r="AE80" s="3">
        <v>1</v>
      </c>
      <c r="AF80" s="3">
        <v>1</v>
      </c>
      <c r="AG80" s="24">
        <v>1</v>
      </c>
      <c r="AH80" s="24">
        <v>1</v>
      </c>
      <c r="AI80" s="24">
        <v>1</v>
      </c>
      <c r="AJ80" s="24">
        <v>1</v>
      </c>
      <c r="AK80" s="24" t="s">
        <v>33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33</v>
      </c>
      <c r="E81" s="13" t="s">
        <v>33</v>
      </c>
      <c r="F81" s="13" t="s">
        <v>33</v>
      </c>
      <c r="G81" s="13" t="s">
        <v>33</v>
      </c>
      <c r="H81" s="13" t="s">
        <v>33</v>
      </c>
      <c r="I81" s="13" t="s">
        <v>33</v>
      </c>
      <c r="J81" s="13" t="s">
        <v>33</v>
      </c>
      <c r="K81" s="13" t="s">
        <v>33</v>
      </c>
      <c r="L81" s="13" t="s">
        <v>33</v>
      </c>
      <c r="M81" s="13" t="s">
        <v>33</v>
      </c>
      <c r="N81" s="13" t="s">
        <v>33</v>
      </c>
      <c r="O81" s="13" t="s">
        <v>33</v>
      </c>
      <c r="P81" s="13" t="s">
        <v>33</v>
      </c>
      <c r="Q81" s="13" t="s">
        <v>33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2" t="s">
        <v>55</v>
      </c>
      <c r="AC81" s="44" t="s">
        <v>59</v>
      </c>
      <c r="AD81" s="14" t="s">
        <v>33</v>
      </c>
      <c r="AE81" s="3">
        <v>1</v>
      </c>
      <c r="AF81" s="3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33</v>
      </c>
      <c r="E82" s="13" t="s">
        <v>33</v>
      </c>
      <c r="F82" s="13" t="s">
        <v>33</v>
      </c>
      <c r="G82" s="13" t="s">
        <v>33</v>
      </c>
      <c r="H82" s="13" t="s">
        <v>33</v>
      </c>
      <c r="I82" s="13" t="s">
        <v>33</v>
      </c>
      <c r="J82" s="13" t="s">
        <v>33</v>
      </c>
      <c r="K82" s="13" t="s">
        <v>33</v>
      </c>
      <c r="L82" s="13" t="s">
        <v>33</v>
      </c>
      <c r="M82" s="13" t="s">
        <v>33</v>
      </c>
      <c r="N82" s="13" t="s">
        <v>33</v>
      </c>
      <c r="O82" s="13" t="s">
        <v>33</v>
      </c>
      <c r="P82" s="13" t="s">
        <v>33</v>
      </c>
      <c r="Q82" s="13" t="s">
        <v>33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2" t="s">
        <v>88</v>
      </c>
      <c r="AC82" s="35" t="s">
        <v>99</v>
      </c>
      <c r="AD82" s="46" t="s">
        <v>33</v>
      </c>
      <c r="AE82" s="46">
        <v>1</v>
      </c>
      <c r="AF82" s="46">
        <v>1</v>
      </c>
      <c r="AG82" s="46">
        <v>1</v>
      </c>
      <c r="AH82" s="46">
        <v>1</v>
      </c>
      <c r="AI82" s="46">
        <v>1</v>
      </c>
      <c r="AJ82" s="46">
        <v>1</v>
      </c>
      <c r="AK82" s="46" t="s">
        <v>33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33</v>
      </c>
      <c r="E83" s="13" t="s">
        <v>33</v>
      </c>
      <c r="F83" s="13" t="s">
        <v>33</v>
      </c>
      <c r="G83" s="13" t="s">
        <v>33</v>
      </c>
      <c r="H83" s="13" t="s">
        <v>33</v>
      </c>
      <c r="I83" s="13" t="s">
        <v>33</v>
      </c>
      <c r="J83" s="13" t="s">
        <v>33</v>
      </c>
      <c r="K83" s="13" t="s">
        <v>33</v>
      </c>
      <c r="L83" s="13" t="s">
        <v>33</v>
      </c>
      <c r="M83" s="13" t="s">
        <v>33</v>
      </c>
      <c r="N83" s="13" t="s">
        <v>33</v>
      </c>
      <c r="O83" s="13" t="s">
        <v>33</v>
      </c>
      <c r="P83" s="13" t="s">
        <v>33</v>
      </c>
      <c r="Q83" s="13" t="s">
        <v>33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2" t="s">
        <v>56</v>
      </c>
      <c r="AC83" s="44" t="s">
        <v>51</v>
      </c>
      <c r="AD83" s="14" t="s">
        <v>33</v>
      </c>
      <c r="AE83" s="14">
        <v>5</v>
      </c>
      <c r="AF83" s="14">
        <v>5</v>
      </c>
      <c r="AG83" s="24">
        <v>4</v>
      </c>
      <c r="AH83" s="24">
        <v>4</v>
      </c>
      <c r="AI83" s="24">
        <v>3</v>
      </c>
      <c r="AJ83" s="24">
        <v>3</v>
      </c>
      <c r="AK83" s="46">
        <f>SUM(AE83:AJ83)</f>
        <v>24</v>
      </c>
    </row>
    <row r="84" spans="1:28" s="11" customFormat="1" ht="33" customHeight="1">
      <c r="A84" s="62"/>
      <c r="B84" s="62"/>
      <c r="C84" s="62"/>
      <c r="AB84" s="26"/>
    </row>
    <row r="85" spans="1:28" s="11" customFormat="1" ht="33" customHeight="1">
      <c r="A85" s="62"/>
      <c r="B85" s="62"/>
      <c r="C85" s="62"/>
      <c r="AB85" s="26"/>
    </row>
    <row r="86" spans="1:28" s="11" customFormat="1" ht="33" customHeight="1">
      <c r="A86" s="62"/>
      <c r="B86" s="62"/>
      <c r="C86" s="62"/>
      <c r="AB86" s="26"/>
    </row>
    <row r="87" spans="1:28" s="11" customFormat="1" ht="33" customHeight="1">
      <c r="A87" s="62"/>
      <c r="B87" s="62"/>
      <c r="C87" s="62"/>
      <c r="AB87" s="26"/>
    </row>
    <row r="88" spans="1:28" s="11" customFormat="1" ht="33" customHeight="1">
      <c r="A88" s="62"/>
      <c r="B88" s="62"/>
      <c r="C88" s="62"/>
      <c r="AB88" s="26"/>
    </row>
    <row r="89" spans="1:28" s="11" customFormat="1" ht="33" customHeight="1">
      <c r="A89" s="62"/>
      <c r="B89" s="62"/>
      <c r="C89" s="62"/>
      <c r="AB89" s="26"/>
    </row>
    <row r="90" spans="1:28" s="11" customFormat="1" ht="33" customHeight="1">
      <c r="A90" s="62"/>
      <c r="B90" s="62"/>
      <c r="C90" s="62"/>
      <c r="AB90" s="26"/>
    </row>
    <row r="91" spans="1:28" s="11" customFormat="1" ht="33" customHeight="1">
      <c r="A91" s="62"/>
      <c r="B91" s="62"/>
      <c r="C91" s="62"/>
      <c r="AB91" s="26"/>
    </row>
    <row r="92" spans="1:28" s="11" customFormat="1" ht="33" customHeight="1">
      <c r="A92" s="62"/>
      <c r="B92" s="62"/>
      <c r="C92" s="62"/>
      <c r="AB92" s="26"/>
    </row>
    <row r="93" spans="1:28" s="11" customFormat="1" ht="33" customHeight="1">
      <c r="A93" s="62"/>
      <c r="B93" s="62"/>
      <c r="C93" s="62"/>
      <c r="AB93" s="26"/>
    </row>
    <row r="94" spans="1:28" s="11" customFormat="1" ht="33" customHeight="1">
      <c r="A94" s="62"/>
      <c r="B94" s="62"/>
      <c r="C94" s="62"/>
      <c r="AB94" s="26"/>
    </row>
    <row r="95" spans="1:28" s="11" customFormat="1" ht="33" customHeight="1">
      <c r="A95" s="62"/>
      <c r="B95" s="62"/>
      <c r="C95" s="62"/>
      <c r="AB95" s="26"/>
    </row>
    <row r="96" spans="1:28" s="11" customFormat="1" ht="33" customHeight="1">
      <c r="A96" s="62"/>
      <c r="B96" s="62"/>
      <c r="C96" s="62"/>
      <c r="AB96" s="26"/>
    </row>
    <row r="97" spans="1:28" s="11" customFormat="1" ht="33" customHeight="1">
      <c r="A97" s="62"/>
      <c r="B97" s="62"/>
      <c r="C97" s="62"/>
      <c r="AB97" s="26"/>
    </row>
    <row r="98" spans="1:28" s="11" customFormat="1" ht="33" customHeight="1">
      <c r="A98" s="62"/>
      <c r="B98" s="62"/>
      <c r="C98" s="62"/>
      <c r="AB98" s="26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3">
    <mergeCell ref="AE20:AE21"/>
    <mergeCell ref="AE2:AK2"/>
    <mergeCell ref="AK20:AK21"/>
    <mergeCell ref="AJ20:AJ21"/>
    <mergeCell ref="AE19:AJ19"/>
    <mergeCell ref="AE5:AK5"/>
    <mergeCell ref="AE6:AK6"/>
    <mergeCell ref="A4:AC4"/>
    <mergeCell ref="AM6:AS6"/>
    <mergeCell ref="AM2:AS2"/>
    <mergeCell ref="AM3:AS3"/>
    <mergeCell ref="AM4:AS4"/>
    <mergeCell ref="AM5:AS5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2018-10-22T09:35:09Z</cp:lastPrinted>
  <dcterms:created xsi:type="dcterms:W3CDTF">2013-08-05T12:36:42Z</dcterms:created>
  <dcterms:modified xsi:type="dcterms:W3CDTF">2018-10-22T09:35:24Z</dcterms:modified>
  <cp:category/>
  <cp:version/>
  <cp:contentType/>
  <cp:contentStatus/>
</cp:coreProperties>
</file>