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1"/>
  </bookViews>
  <sheets>
    <sheet name="Лист2" sheetId="1" r:id="rId1"/>
    <sheet name="приложение 3" sheetId="2" r:id="rId2"/>
  </sheets>
  <definedNames>
    <definedName name="_xlnm.Print_Titles" localSheetId="1">'приложение 3'!$19:$21</definedName>
  </definedNames>
  <calcPr fullCalcOnLoad="1"/>
</workbook>
</file>

<file path=xl/sharedStrings.xml><?xml version="1.0" encoding="utf-8"?>
<sst xmlns="http://schemas.openxmlformats.org/spreadsheetml/2006/main" count="1392" uniqueCount="140">
  <si>
    <t>Характеристика муниципальной программы</t>
  </si>
  <si>
    <t>Принятые обозначения и сокращения:</t>
  </si>
  <si>
    <t>1. Программа - муниципальная программа</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</si>
  <si>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</si>
  <si>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</si>
  <si>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</si>
  <si>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</si>
  <si>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</si>
  <si>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</si>
  <si>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</si>
  <si>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</si>
  <si>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</si>
  <si>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</si>
  <si>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</si>
  <si>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Единица измерения</t>
  </si>
  <si>
    <t>Годы реализации программы</t>
  </si>
  <si>
    <t>тыс. руб.</t>
  </si>
  <si>
    <t>Программа</t>
  </si>
  <si>
    <t>Программная часть</t>
  </si>
  <si>
    <t>%</t>
  </si>
  <si>
    <t>да-1/нет-0</t>
  </si>
  <si>
    <t>Показатель 1 "Доля видов налоговых и неналоговых доходов бюджета Западнодвинского района, по которым проводится ежемесячный анализ и оценка перспективного исполнения"</t>
  </si>
  <si>
    <t>шт.</t>
  </si>
  <si>
    <t>дней</t>
  </si>
  <si>
    <t>Показатель 1 "Средний срок размещения актуальной информации на сайте Западнодвинского района Тверской области с момента ее принятия (разработки, утверждения)"</t>
  </si>
  <si>
    <t>1. Обеспечение деятельности администратора муниципальной программы</t>
  </si>
  <si>
    <t>2. Административные мероприятия</t>
  </si>
  <si>
    <t>Показатель 1 "Степень исполнения уведомлений по уточнению невыясненных поступлений, подготовленных отделом доходов финансового отдела"</t>
  </si>
  <si>
    <t xml:space="preserve">                            (наименование муниципальной программы)</t>
  </si>
  <si>
    <t>Обеспечивающая подпрограмма</t>
  </si>
  <si>
    <t>тыс.руб.</t>
  </si>
  <si>
    <t>3.Подпрограмма-подпрограмма муниципальной программы</t>
  </si>
  <si>
    <t>4.Задача-задача подпрограммы</t>
  </si>
  <si>
    <t>5.Мероприятие-мероприятие подпрограммы</t>
  </si>
  <si>
    <t>6.Административное мероприятие-административное мероприятие подпрограммы или обеспечивающей подпрограммы</t>
  </si>
  <si>
    <t>7.Показатель-показатель цели программы,показатель задачи подпрограммы,показатель мероприятия подпрограммы (административного мероприятия)</t>
  </si>
  <si>
    <t>направление расходов</t>
  </si>
  <si>
    <t>значение</t>
  </si>
  <si>
    <t>код целевой статьи расхода бюджета</t>
  </si>
  <si>
    <t>2. Цель - цель муниципальной программы</t>
  </si>
  <si>
    <t>2019 год</t>
  </si>
  <si>
    <t>да, не превышает - 1/нет, превышает - 0</t>
  </si>
  <si>
    <t>х</t>
  </si>
  <si>
    <t>менее 1% - 1; более 1% - 0</t>
  </si>
  <si>
    <t>Мероприятие 1.001 "Обслуживание муниципального долга Западнодвинского района"</t>
  </si>
  <si>
    <t>да - 1/нет - 0</t>
  </si>
  <si>
    <t>Показатель 1 "Доля муниципальных  программ муниципального образования  Тверской области, по которым проведен детальный анализ, от их общего количества"</t>
  </si>
  <si>
    <t>Административное мероприятие 2.003 "Осуществление мониторинга и контроля реализации муниципальных программ  муниципального образования Западнодвинский район Тверской области"</t>
  </si>
  <si>
    <t>Показатель 1 "Доля муниципальных заимствований,привлеченных в целях покрытия ожидаемых кассовых разрывов в соответствии с кассовым планом"</t>
  </si>
  <si>
    <t>Административное мероприятие 1.003 "Осуществление контроля за соблюдением предельного объема муниципального долга и предельного объема заимствований, установленных статьями 106, 107 Бюджетного кодекса Российской Федерации"</t>
  </si>
  <si>
    <t>Показатель 1 "Количество заседаний Комисии Западнодвинского района по укреплению налоговой и бюджетной дисциплины"</t>
  </si>
  <si>
    <t>единиц</t>
  </si>
  <si>
    <t>Показатель 2"Доля реализуемых мероприятий плана работы  Комиссии Западнодвинского района   по  укреплению налоговой и бюджетной дисциплины от числа запланированных"</t>
  </si>
  <si>
    <t>Административное мероприятие 1002 "Организация планирования и исполнения бюджета муниципального образования Западнодвинский район Тверской области "</t>
  </si>
  <si>
    <t>Показатель 1" Количество муниципальных программ разработанных и внедренных на территории муниципального образования Западнодвинский  район "</t>
  </si>
  <si>
    <t>Показатель 2 "Доля непрограммных расходов в расходах бюджета муниципального образования Западнодвинский район  Тверской области"</t>
  </si>
  <si>
    <t>Показатель 1 "Доля документов стратегического планирования, размещенных на официальном сайте администрации Западнодвинского района  в информационно-телекоммуникационной сети Интернет, от их числа, принятых в отчетном году"</t>
  </si>
  <si>
    <t>Административное мероприятие 3003 "Обеспечение размещения презентаций "Бюджет для граждан" на официальном сайте администрации Западнодвинского района  в информационно-телекоммуникационной сети Интернет"</t>
  </si>
  <si>
    <t>Административное мероприятие 3.004 "Опубликование на официальном сайте администрации Западнодвинского района  в информационно-телекоммуникационной сети Интернет проектов документов стратегического планирования для проведения их публичного обсуждения"</t>
  </si>
  <si>
    <t>Показатель 1 "Доля размещенных  презентаций "Бюджет для граждан" на официальном сайте администрации Западнодвинского района в информационно-телекоммуникационной сети Интернет"</t>
  </si>
  <si>
    <t>т.р.</t>
  </si>
  <si>
    <t>Показатель 1 "Доля утвержденных в отчетном году нормативных правовых актов для обеспечения сформированной системы межбюджетных отношений в Западнодвинском районе  от количества разработанных"</t>
  </si>
  <si>
    <t>Целевое (суммар-ное) значение показателя</t>
  </si>
  <si>
    <t>_</t>
  </si>
  <si>
    <t>ед</t>
  </si>
  <si>
    <t xml:space="preserve"> 2018 год</t>
  </si>
  <si>
    <t>2020 год</t>
  </si>
  <si>
    <t>2021 год</t>
  </si>
  <si>
    <t>2022 год</t>
  </si>
  <si>
    <t>2023 год</t>
  </si>
  <si>
    <t>Задача 1 "Обеспечение эффективного управления муниципальным долгом муниципального образования Западнодвинский  район Тверской области"</t>
  </si>
  <si>
    <t>Административное мероприятие 1002 "Формирование кассового плана исполнения бюджета муниципального образования Западнодвинский  район Тверской области  в целях определения сроков и объемов замствований"</t>
  </si>
  <si>
    <t xml:space="preserve">
Показатель 1 "Отношение объема муниципального  долга муниципального образования Западнодвинский  район Тверской области   по состоянию на 1 января года, следующего за отчетным, к общему годовому объему доходов бюджета муниципального образования Западнодвинский  район Тверской области   в отчетном финансовом году (без учета безвозмездных поступлений) не превышает 100%"
</t>
  </si>
  <si>
    <t>Задача 2 "Совершенствование муниципальной налоговой политики и мобилизация доходного потенциала муниципального образования  Западнодвинский район Тверской области "</t>
  </si>
  <si>
    <t>Показатель 1 "Доля поселений Западнодвинского  района, в отношении которых установлено превышение расходов на содержание органов местного управления поселений  Западнодвинского  района по отношению к установленным нормативам за отчетный год"</t>
  </si>
  <si>
    <t>Административное мероприятие 1.001 "Осуществление нормативного правового обеспечения сформированной системы межбюджетных отношений в Западнодвинском районе"</t>
  </si>
  <si>
    <t>Административное мероприятие 2.003 "Осуществление контроля за выполнением прогноза налоговых и неналоговых доходов бюджета муниципального образования Западнодвинский  район Тверской области "</t>
  </si>
  <si>
    <t>Показатель 2 "Количество подготовленных аналитических документов по исполнению доходов бюджета муниципального образования  Западнодвинский район Тверской области "</t>
  </si>
  <si>
    <t>Административное мероприятие 2.004 "Организация работы с невыясненными поступлениями бюджета муниципального образования Западнодвинский район Тверской области"</t>
  </si>
  <si>
    <t>Показатель 2 "Доля невыясненных поступлений  бюджета муниципального образования Западнодвинский  район , администрируемых  Финансовым отделом администрации Западнодвинского района  Тверской области, по отношению к общей сумме доходов   бюджета муниципального образования Западнодвинский  район  Тверской области"</t>
  </si>
  <si>
    <t xml:space="preserve">Задача 1 "Обеспечение эффективного управления бюджетным процессом в муниципальном образовании Западнодвинский  район Тверской области "
</t>
  </si>
  <si>
    <t>Административное мероприятие 1.001 "Осуществление своевременной и качественной подготовки проекта решения о бюджете муниципального образования  Западнодвинский  район Тверской области "</t>
  </si>
  <si>
    <t>Показатель 1 "Доля расходов бюджета муниципального образования Западнодвинский район Тверской области ,осуществляемых через казначейство финансового отдела администрации Западнодвинского района"</t>
  </si>
  <si>
    <t>Административное мероприятие 1.003 "Осуществление кассового обслуживания  исполнения бюджета  муниципального образования Западнодвинский  район Тверской области "</t>
  </si>
  <si>
    <t>Показатель 1 "Доля видов налоговых доходов бюджета муниципального образования Западнодвинский  район Тверской области , по которым проведен анализ возможной мобилизации доходного потенциала муниципального образования   Западнодвинский  район Тверской области "</t>
  </si>
  <si>
    <t>Показатель 1 "Доля реализуемых мероприятий Плана  от числа запланированных"</t>
  </si>
  <si>
    <t>Административное мероприятие 2002 "Проведение мероприятий по развитию доходного потенциала муниципального образования Западнодвинский  район в рамках реализации Плана мероприятий по повышению поступлений налоговых и неналоговых доходов бюджета Западнодвинского района"</t>
  </si>
  <si>
    <t>Показатель 2 "Доля приложений и материалов,подготовленных к проекту решения о бюджете муниципального образования Западнодвинский район Тверской области в соответствии с требованиями ,установленными решением Собрания депутатов "О бюджетном процессе в муниципальном образовании Западнодвинский район Тверской области"</t>
  </si>
  <si>
    <t>Показатель 1 "Количество принятых Решений о внесении изменений в решение о бюджете муниципального образования Западнодвинский район Тверской области "</t>
  </si>
  <si>
    <t xml:space="preserve"> Административное мероприятие 2002 "Проведение мероприятий по формированию расходов бюджета муниципального образования Западнодвинский район Тверской области в соответствии с формализованной методикой планирования бюджетных ассигнований муниципального образования Западнодвинский район Тверской области"</t>
  </si>
  <si>
    <t>Задача 3 "Обеспечение прозрачности и открытости бюджетного процесса муниципального образования Западнодвинский район Тверской области"</t>
  </si>
  <si>
    <t>Административное мероприятие 3.001 "Предоставление возможности гражданам Западнодвинского района участвовать в обсуждении бюджетного процесса муниципального образования Западнодвинский район Тверской области "</t>
  </si>
  <si>
    <t>Показатель 1 "Проведение публичных слушаний по проекту бюджета муниципального образования  Западнодвинский район Тверской области ,отчету о его исполнении"</t>
  </si>
  <si>
    <t>Административное мероприятие 3.002 "Осуществление размещения на сайте Западнодвиснкого района Тверской области информации, характеризующей бюджетную систему муниципального образования Западнодвинский  район Тверской области"</t>
  </si>
  <si>
    <t>Показатель 1 " Доля муниципальных образований Западнодвинского района, имеющих в отчетном году просроченную кредиторскую задолженность"</t>
  </si>
  <si>
    <t>Административное мероприятие 2.001 "Осуществление контроля за соблюдением нормативов затрат на содержание органов местного самоуправления поселений Западнодвинского  района"</t>
  </si>
  <si>
    <t>Административное мероприятие 2.002 " Осуществление мероприятий по проведению мониторинга финансовой устойчивости бюджетов муниципальных образований  Западнодвинского района"</t>
  </si>
  <si>
    <t>Показатель 4 "Объем просроченной кредиторской задолженности муниципальных образований    Западнодвинского района в отчетном году"</t>
  </si>
  <si>
    <r>
      <t>Задача 2 "Повышение эффективности и результативности инструментов программно-целевого управления и бюджетирования в муниципальном  образовании Западнодвинский район Тверской области</t>
    </r>
    <r>
      <rPr>
        <sz val="10"/>
        <rFont val="Times New Roman"/>
        <family val="1"/>
      </rPr>
      <t>"</t>
    </r>
  </si>
  <si>
    <t>Показатель 1 "Доля  муниципальных программ муниципального  образования Западнодвинский район Тверской области, которые по итогам оценки эффективности реализации мцниципальных программ муниципального образования Западнодвинского района Тверской области  за отчетный финансовый год реализованы недостаточно эффективно или требуют доработки на плановый период, в общем количестве муниципальных  программ муниципального образования Западнодвинский район Тверской области"</t>
  </si>
  <si>
    <t>Показатель 1 "Уровень прозрачности и открытости бюджетного процесса в муниципальном образовании Западнодвинский район Тверской области"</t>
  </si>
  <si>
    <t>Подпрограмма 3 "Обеспечение сбалансированности и устойчивости бюджетов муниципальных образований Западнодвинского района Тверской области "</t>
  </si>
  <si>
    <t>Задача 1 "Повышение эффективности системы межбюджетных отношений в Западнодвинском районе Тверской области "</t>
  </si>
  <si>
    <t>Задача 2 "Повышение финансовой устойчивости бюджетов муниципальных образований  Западнодвинского  района Тверской области"</t>
  </si>
  <si>
    <t>Показатель 1 "Доля муниципальных образований Западнодвинского района Тверской области ,соблюдающих нормативы затрат на содержание органов местного самоуправления"</t>
  </si>
  <si>
    <t>Показатель 1 "Объем задолженности по платежам по обслуживанию муниципального долга  муниципального образования Западнодвинский  район Тверской области  , не выплаченной в отчетном году в установленные сроки"</t>
  </si>
  <si>
    <t>Показатель 1 "Доля задолженности по платежам по обслуживанию муниципального долга муниципального образования Западнодвинский  район Тверской области , не выплаченной в отчетном году в установленные сроки, к общей сумме задолженности"</t>
  </si>
  <si>
    <t>Показатель 1 "Количество нарушений бюджетного законодательства, выявленных органами финансового контроля. при формировании  и исполнении  бюджета муниципального образования Западнодвинский  район Тверской области "</t>
  </si>
  <si>
    <t xml:space="preserve"> </t>
  </si>
  <si>
    <t>Административное мероприятие 2.1 "Повышение квалификации  сотрудников финансового отдела администрации Западнодвинского района Тверской области"</t>
  </si>
  <si>
    <t>Показатель 1 "Доля сотрудников финансового отдела администрации Западнодвинского района  повысивших свою квалификацию  за отчетный период,в общем количестве сотрудников финансового отдела администрации Западнодвинского района Тверской области"</t>
  </si>
  <si>
    <t>Финансовый год, предшествующий году реализации программы, 2017 год</t>
  </si>
  <si>
    <t>Показатель 1 "Количество разработанных по инициативе финансового отдела администрации Западнодвинского района  в отчетном году нормативных правовых актов Западнодвинского района , предусматривающих внесение изменений в порядок принятия решений о разработке муниципальных программ,формирования, реализации и проведения оценки эффективности реализации муниципальных программ муниципального образования Западнодвинский район  Тверской области, за отчетный период"</t>
  </si>
  <si>
    <t>1.1 Расходы по центральному аппарату финансового отдела администрации Западнодвинского района Тверской области на выполнение  муниципальных полномочий Западнодвинского района Тверской области</t>
  </si>
  <si>
    <t>Менее или равно 10% - 1; более 10% - 0</t>
  </si>
  <si>
    <t>Показатель 3 "Доля расходов  бюджета муниципального образования  Западнодвинский район Тверской области, формируемых в рамках муниципальных программ  в общем объеме расходов  бюджета муниципального образования Западнодвинский   район Тверской области  "</t>
  </si>
  <si>
    <t>Показатель 2 " Дефицит  бюджета муниципального образования  Западнодвинский  район Тверской области  относительно утвержденного годового объема доходов  бюджета муниципального образования  Западнодвинский район Тверской области , за исключением утвержденного объема безвозмездных поступлений"</t>
  </si>
  <si>
    <t>Показатель 1 «Доля расходов  бюджета муниципального образования Западнодвинский район Тверской области на обслуживание муниципального долга в общих расходах бюджета муниципального образования Западнодвинский район Тверской области"</t>
  </si>
  <si>
    <t>Администратор муниципальной программы: Финансовый отдел администрации Западнодвинского района Тверской области</t>
  </si>
  <si>
    <t>"Управление финансами" на 2018-2023 годы</t>
  </si>
  <si>
    <t>Цель "Обеспечение эффективного управления муниципальными финансами муниципального образования  Западнодвинский  район Тверской области"</t>
  </si>
  <si>
    <t>Подпрограмма 1 "Обеспечение краткосрочной и долгосрочной сбалансированности и стабильности  бюджета "</t>
  </si>
  <si>
    <t xml:space="preserve">Подпрограмма 2 «Повышение качества организации бюджетного процесса » </t>
  </si>
  <si>
    <t>Наименование программы,целей программы,показателей цели программы,наименование подпрограмм,задач,мероприятий и административных мероприятий подпрограмм,показателей задач,мероприятий и административных мероприятий подпрограмм</t>
  </si>
  <si>
    <t>Показатель 1 "Соблюдение сроков подготовки основных направлений бюджетной и налоговой политики муниципального образования Западнодвинский район Тверской области "</t>
  </si>
  <si>
    <t>Административное мероприятие 2.001 "Выработка предложений по совершенствованию порядка принятия решений о разработке муниципальных программ,формирования, реализации и проведения оценки эффективности реализации муниципальных программ муниципального образования Западнодвинский район  Тверской области за отчетный период"</t>
  </si>
  <si>
    <t>Показатель 1 "Доля муниципальных образований Западнодвинского района ,по которым проведен мониторинг финансовой устойчивости бюджетов "</t>
  </si>
  <si>
    <t>Б</t>
  </si>
  <si>
    <t>М</t>
  </si>
  <si>
    <t>С</t>
  </si>
  <si>
    <t>Административное мероприятие 2.001"Организация работы Комиссии Западнодвинского района по укреплению налоговой и бюджетной дисциплины"</t>
  </si>
  <si>
    <t>Мероприятие 1.002 "Принятие мер по точечной балансировке бюджетов поселений Западнодвинского района Тверской области через механизм иных межбюджетных трансфертов на поддержку мер по обеспечению сбалансированности местных бюджетов.</t>
  </si>
  <si>
    <t>Показатель 1 "Доля поселений Западнодвинского района, в отношении которых в отчетном году принято решение о предоставлении иных межбюджетных трансфертов на поддержку мер по обеспечению сбалансированности местных бюджетов."</t>
  </si>
  <si>
    <t xml:space="preserve">Приложение 1 к муниципальной программе </t>
  </si>
  <si>
    <t>муниципального образования Западнодвинский район Тверской области</t>
  </si>
  <si>
    <t>Показатель 1"Доля городских и сельских поселений Западнодвинского района,получивших МБТ на повышение заработной платы работникам муниципальных учреждений культуры"</t>
  </si>
  <si>
    <t>Мероприятие 1003 "Предоставление иных межбюджетных трансфертов поселений на повышение заработной платы работникам муниципальных учреждений культуры"(обл.бюд.)</t>
  </si>
  <si>
    <t>Мероприятие 1004 "Предоставление иных межбюджетных трансфертов поселений на повышение заработной платы ,в связи с увеличением минимального размера оплаты труда!</t>
  </si>
  <si>
    <t>Показатель 1"Количество городских и сельских поселений Западнодвинского района,получивших МБТ на повышение заработной платы "</t>
  </si>
  <si>
    <t>Приложение 1 к постановлению от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</si>
</sst>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0">
    <font>
      <sz val="10"/>
      <name val="Arial Cyr"/>
      <family val="0"/>
    </font>
    <font>
      <sz val="10"/>
      <name val="Times New Roman"/>
      <family val="1"/>
    </font>
    <font>
      <b/>
      <sz val="10"/>
      <name val="Times New Roman"/>
      <family val="1"/>
    </font>
    <font>
      <b/>
      <sz val="10"/>
      <name val="Arial Cyr"/>
      <family val="0"/>
    </font>
    <font>
      <sz val="8"/>
      <name val="Times New Roman"/>
      <family val="1"/>
    </font>
    <font>
      <sz val="10"/>
      <color indexed="8"/>
      <name val="Times New Roman"/>
      <family val="1"/>
    </font>
    <font>
      <b/>
      <sz val="10"/>
      <color indexed="8"/>
      <name val="Times New Roman"/>
      <family val="1"/>
    </font>
    <font>
      <b/>
      <sz val="8"/>
      <name val="Times New Roman"/>
      <family val="1"/>
    </font>
    <font>
      <sz val="12"/>
      <name val="Times New Roman"/>
      <family val="1"/>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style="thin"/>
      <right style="thin"/>
      <top>
        <color indexed="63"/>
      </top>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31">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0" xfId="0" applyFont="1" applyBorder="1" applyAlignment="1">
      <alignment vertical="center" wrapText="1"/>
    </xf>
    <xf numFmtId="0" fontId="1" fillId="0" borderId="0" xfId="0" applyFont="1" applyBorder="1" applyAlignment="1">
      <alignment vertical="center" wrapText="1"/>
    </xf>
    <xf numFmtId="0" fontId="0" fillId="0" borderId="0" xfId="0" applyAlignment="1">
      <alignment wrapText="1"/>
    </xf>
    <xf numFmtId="0" fontId="1" fillId="0" borderId="10" xfId="0" applyFont="1" applyBorder="1" applyAlignment="1">
      <alignment horizontal="center" vertical="center"/>
    </xf>
    <xf numFmtId="0" fontId="0" fillId="0" borderId="0" xfId="0" applyFont="1" applyAlignment="1">
      <alignment/>
    </xf>
    <xf numFmtId="0" fontId="2" fillId="0" borderId="10" xfId="0" applyFont="1" applyBorder="1" applyAlignment="1">
      <alignment horizontal="center" vertical="center" wrapText="1"/>
    </xf>
    <xf numFmtId="0" fontId="1" fillId="0" borderId="0" xfId="0" applyFont="1" applyBorder="1" applyAlignment="1">
      <alignment/>
    </xf>
    <xf numFmtId="0" fontId="2" fillId="0" borderId="0" xfId="0" applyFont="1" applyBorder="1" applyAlignment="1">
      <alignment vertical="center" wrapText="1"/>
    </xf>
    <xf numFmtId="0" fontId="1" fillId="33" borderId="10" xfId="0" applyFont="1" applyFill="1" applyBorder="1" applyAlignment="1">
      <alignment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7" borderId="10" xfId="0" applyFont="1" applyFill="1" applyBorder="1" applyAlignment="1">
      <alignment vertical="center" wrapText="1"/>
    </xf>
    <xf numFmtId="0" fontId="2" fillId="7" borderId="10" xfId="0" applyFont="1" applyFill="1" applyBorder="1" applyAlignment="1">
      <alignment horizontal="center" vertical="center" wrapText="1"/>
    </xf>
    <xf numFmtId="0" fontId="2"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2" fillId="34" borderId="10" xfId="0" applyFont="1" applyFill="1" applyBorder="1" applyAlignment="1">
      <alignment horizontal="center" vertical="center"/>
    </xf>
    <xf numFmtId="0" fontId="0" fillId="0" borderId="0" xfId="0" applyFont="1" applyAlignment="1">
      <alignment/>
    </xf>
    <xf numFmtId="0" fontId="2" fillId="0" borderId="0" xfId="0" applyFont="1" applyAlignment="1">
      <alignment vertical="center" wrapText="1"/>
    </xf>
    <xf numFmtId="0" fontId="3" fillId="0" borderId="0" xfId="0" applyFont="1" applyAlignment="1">
      <alignment/>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35" borderId="10" xfId="0" applyFont="1" applyFill="1" applyBorder="1" applyAlignment="1">
      <alignment vertical="center" wrapText="1"/>
    </xf>
    <xf numFmtId="0" fontId="1" fillId="35" borderId="0" xfId="0" applyFont="1" applyFill="1" applyBorder="1" applyAlignment="1">
      <alignment vertical="center" wrapText="1"/>
    </xf>
    <xf numFmtId="0" fontId="1" fillId="35" borderId="0" xfId="0" applyFont="1" applyFill="1" applyAlignment="1">
      <alignment vertical="center" wrapText="1"/>
    </xf>
    <xf numFmtId="0" fontId="1" fillId="0" borderId="0" xfId="0" applyFont="1" applyAlignment="1">
      <alignment vertical="top" wrapText="1"/>
    </xf>
    <xf numFmtId="0" fontId="1" fillId="0" borderId="12" xfId="0" applyFont="1" applyBorder="1" applyAlignment="1">
      <alignment textRotation="90" wrapText="1"/>
    </xf>
    <xf numFmtId="0" fontId="4" fillId="0" borderId="0" xfId="0" applyFont="1" applyAlignment="1">
      <alignment horizontal="left" vertical="center" wrapText="1"/>
    </xf>
    <xf numFmtId="0" fontId="4" fillId="0" borderId="0" xfId="0" applyFont="1" applyAlignment="1">
      <alignment vertical="center" wrapText="1"/>
    </xf>
    <xf numFmtId="0" fontId="49" fillId="0" borderId="0" xfId="0" applyFont="1" applyAlignment="1">
      <alignment vertical="center" wrapText="1"/>
    </xf>
    <xf numFmtId="0" fontId="1" fillId="0" borderId="10" xfId="0" applyNumberFormat="1" applyFont="1" applyBorder="1" applyAlignment="1">
      <alignment vertical="center" wrapText="1"/>
    </xf>
    <xf numFmtId="0" fontId="1" fillId="0" borderId="10" xfId="0" applyFont="1" applyBorder="1" applyAlignment="1">
      <alignment wrapText="1"/>
    </xf>
    <xf numFmtId="0" fontId="1" fillId="35" borderId="10" xfId="0" applyFont="1" applyFill="1" applyBorder="1" applyAlignment="1">
      <alignment horizontal="center" vertical="center" wrapText="1"/>
    </xf>
    <xf numFmtId="0" fontId="1" fillId="0" borderId="10" xfId="0" applyFont="1" applyBorder="1" applyAlignment="1">
      <alignment vertical="top" wrapText="1"/>
    </xf>
    <xf numFmtId="0" fontId="1" fillId="0" borderId="0" xfId="0" applyFont="1" applyAlignment="1">
      <alignment wrapText="1"/>
    </xf>
    <xf numFmtId="0" fontId="1" fillId="0" borderId="10" xfId="0" applyFont="1" applyBorder="1" applyAlignment="1">
      <alignment horizontal="left" vertical="center" wrapText="1"/>
    </xf>
    <xf numFmtId="0" fontId="2" fillId="0" borderId="13" xfId="0" applyFont="1" applyBorder="1" applyAlignment="1">
      <alignment vertical="top" wrapText="1"/>
    </xf>
    <xf numFmtId="0" fontId="0" fillId="0" borderId="0" xfId="0" applyFont="1" applyAlignment="1">
      <alignment wrapText="1"/>
    </xf>
    <xf numFmtId="0" fontId="2" fillId="33"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2"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36" borderId="0" xfId="0" applyFont="1" applyFill="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5" fillId="0" borderId="14" xfId="60" applyNumberFormat="1" applyFont="1" applyFill="1" applyBorder="1" applyAlignment="1">
      <alignment horizontal="justify" vertical="center" wrapText="1"/>
    </xf>
    <xf numFmtId="0" fontId="2" fillId="0" borderId="10" xfId="0" applyFont="1" applyFill="1" applyBorder="1" applyAlignment="1">
      <alignment vertical="center" wrapText="1"/>
    </xf>
    <xf numFmtId="0" fontId="6" fillId="0" borderId="14" xfId="60" applyNumberFormat="1" applyFont="1" applyFill="1" applyBorder="1" applyAlignment="1">
      <alignment horizontal="justify" vertical="center" wrapText="1"/>
    </xf>
    <xf numFmtId="0" fontId="2" fillId="34" borderId="0" xfId="0" applyFont="1" applyFill="1" applyAlignment="1">
      <alignment vertical="top" wrapText="1"/>
    </xf>
    <xf numFmtId="0" fontId="6" fillId="34" borderId="14" xfId="60" applyNumberFormat="1" applyFont="1" applyFill="1" applyBorder="1" applyAlignment="1">
      <alignment horizontal="justify" vertical="center" wrapText="1"/>
    </xf>
    <xf numFmtId="0" fontId="1" fillId="36" borderId="10" xfId="0" applyFont="1" applyFill="1" applyBorder="1" applyAlignment="1">
      <alignment horizontal="center" vertical="center" wrapText="1"/>
    </xf>
    <xf numFmtId="0" fontId="1" fillId="36" borderId="11" xfId="0" applyFont="1" applyFill="1" applyBorder="1" applyAlignment="1">
      <alignment horizontal="center" vertical="center" wrapText="1"/>
    </xf>
    <xf numFmtId="0" fontId="0" fillId="0" borderId="0" xfId="0" applyFont="1" applyFill="1" applyAlignment="1">
      <alignment/>
    </xf>
    <xf numFmtId="0" fontId="2" fillId="0" borderId="10" xfId="0" applyNumberFormat="1" applyFont="1" applyBorder="1" applyAlignment="1">
      <alignment vertical="center" wrapText="1"/>
    </xf>
    <xf numFmtId="49" fontId="2" fillId="0" borderId="10" xfId="0" applyNumberFormat="1" applyFont="1" applyBorder="1" applyAlignment="1">
      <alignment horizontal="center" vertical="center" wrapText="1"/>
    </xf>
    <xf numFmtId="2" fontId="1" fillId="0" borderId="0" xfId="0" applyNumberFormat="1" applyFont="1" applyAlignment="1">
      <alignment wrapText="1"/>
    </xf>
    <xf numFmtId="0" fontId="4" fillId="0" borderId="10" xfId="0" applyFont="1" applyFill="1" applyBorder="1" applyAlignment="1">
      <alignment vertical="center" wrapText="1"/>
    </xf>
    <xf numFmtId="49" fontId="4" fillId="0" borderId="10" xfId="0" applyNumberFormat="1" applyFont="1" applyBorder="1" applyAlignment="1">
      <alignment horizontal="center" vertical="center" wrapText="1"/>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10" xfId="0" applyFont="1" applyBorder="1" applyAlignment="1">
      <alignment wrapText="1"/>
    </xf>
    <xf numFmtId="0" fontId="2" fillId="0" borderId="10" xfId="0" applyFont="1" applyBorder="1" applyAlignment="1">
      <alignment horizontal="center" vertical="center"/>
    </xf>
    <xf numFmtId="0" fontId="2" fillId="0" borderId="15" xfId="0" applyFont="1" applyBorder="1" applyAlignment="1">
      <alignment vertical="center" wrapText="1"/>
    </xf>
    <xf numFmtId="0" fontId="4" fillId="0" borderId="16" xfId="0" applyFont="1" applyBorder="1" applyAlignment="1">
      <alignment vertical="center" wrapText="1"/>
    </xf>
    <xf numFmtId="0" fontId="7" fillId="35" borderId="15" xfId="0" applyFont="1" applyFill="1" applyBorder="1" applyAlignment="1">
      <alignment vertical="center" wrapText="1"/>
    </xf>
    <xf numFmtId="0" fontId="9" fillId="35" borderId="10" xfId="0" applyFont="1" applyFill="1" applyBorder="1" applyAlignment="1">
      <alignment/>
    </xf>
    <xf numFmtId="0" fontId="1"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1" fillId="33" borderId="10" xfId="0" applyFont="1" applyFill="1" applyBorder="1" applyAlignment="1">
      <alignment horizontal="center" vertical="center"/>
    </xf>
    <xf numFmtId="0" fontId="0" fillId="0" borderId="0" xfId="0" applyAlignment="1">
      <alignment horizontal="center"/>
    </xf>
    <xf numFmtId="0" fontId="1" fillId="0" borderId="17" xfId="0" applyFont="1" applyBorder="1" applyAlignment="1">
      <alignment horizontal="center" textRotation="90" wrapText="1"/>
    </xf>
    <xf numFmtId="0" fontId="1" fillId="0" borderId="18" xfId="0" applyFont="1" applyBorder="1" applyAlignment="1">
      <alignment horizontal="center" textRotation="90" wrapText="1"/>
    </xf>
    <xf numFmtId="0" fontId="1" fillId="0" borderId="19" xfId="0" applyFont="1" applyBorder="1" applyAlignment="1">
      <alignment horizontal="center" textRotation="90" wrapText="1"/>
    </xf>
    <xf numFmtId="0" fontId="1" fillId="0" borderId="20" xfId="0" applyFont="1" applyBorder="1" applyAlignment="1">
      <alignment horizontal="center" textRotation="90" wrapText="1"/>
    </xf>
    <xf numFmtId="0" fontId="1" fillId="0" borderId="15" xfId="0" applyFont="1" applyBorder="1" applyAlignment="1">
      <alignment horizontal="center" textRotation="90" wrapText="1"/>
    </xf>
    <xf numFmtId="0" fontId="1" fillId="0" borderId="21" xfId="0" applyFont="1" applyBorder="1" applyAlignment="1">
      <alignment horizontal="center" textRotation="90" wrapText="1"/>
    </xf>
    <xf numFmtId="0" fontId="1" fillId="0" borderId="10" xfId="0" applyFont="1" applyBorder="1" applyAlignment="1">
      <alignment horizontal="center" vertical="center" wrapText="1"/>
    </xf>
    <xf numFmtId="0" fontId="1" fillId="0" borderId="22" xfId="0" applyFont="1" applyBorder="1" applyAlignment="1">
      <alignment horizontal="center" textRotation="90" wrapText="1"/>
    </xf>
    <xf numFmtId="0" fontId="1" fillId="0" borderId="12" xfId="0" applyFont="1" applyBorder="1" applyAlignment="1">
      <alignment horizontal="center" textRotation="90" wrapText="1"/>
    </xf>
    <xf numFmtId="0" fontId="1" fillId="0" borderId="23" xfId="0" applyFont="1" applyBorder="1" applyAlignment="1">
      <alignment horizontal="center" textRotation="90" wrapText="1"/>
    </xf>
    <xf numFmtId="0" fontId="1" fillId="0" borderId="24" xfId="0" applyFont="1" applyBorder="1" applyAlignment="1">
      <alignment horizontal="center" textRotation="90"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49" fontId="1" fillId="0" borderId="22"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28" xfId="0" applyFont="1" applyBorder="1" applyAlignment="1">
      <alignment horizontal="center" vertical="center" wrapText="1"/>
    </xf>
    <xf numFmtId="0" fontId="1"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12" xfId="0" applyFont="1" applyFill="1" applyBorder="1" applyAlignment="1">
      <alignment horizontal="center" vertical="center" textRotation="90" wrapText="1"/>
    </xf>
    <xf numFmtId="49" fontId="1" fillId="0" borderId="22" xfId="0" applyNumberFormat="1" applyFont="1" applyBorder="1" applyAlignment="1">
      <alignment vertical="center" wrapText="1"/>
    </xf>
    <xf numFmtId="49" fontId="1" fillId="0" borderId="12" xfId="0" applyNumberFormat="1" applyFont="1" applyBorder="1" applyAlignment="1">
      <alignment vertical="center" wrapText="1"/>
    </xf>
    <xf numFmtId="49" fontId="1" fillId="33" borderId="22" xfId="0" applyNumberFormat="1" applyFont="1" applyFill="1" applyBorder="1" applyAlignment="1">
      <alignment vertical="center" wrapText="1"/>
    </xf>
    <xf numFmtId="49" fontId="1" fillId="33" borderId="12" xfId="0" applyNumberFormat="1" applyFont="1" applyFill="1" applyBorder="1" applyAlignment="1">
      <alignment vertical="center" wrapText="1"/>
    </xf>
    <xf numFmtId="49" fontId="1" fillId="0" borderId="22"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8" fillId="0" borderId="0" xfId="0" applyFont="1" applyAlignment="1">
      <alignment horizontal="center" vertical="center" wrapText="1"/>
    </xf>
    <xf numFmtId="0" fontId="1" fillId="0" borderId="0" xfId="0" applyFont="1" applyBorder="1" applyAlignment="1">
      <alignment horizontal="left" vertical="center" wrapText="1"/>
    </xf>
    <xf numFmtId="0" fontId="1" fillId="0" borderId="22" xfId="0" applyFont="1" applyBorder="1" applyAlignment="1">
      <alignment horizontal="center" textRotation="90" wrapText="1" readingOrder="1"/>
    </xf>
    <xf numFmtId="0" fontId="1" fillId="0" borderId="12" xfId="0" applyFont="1" applyBorder="1" applyAlignment="1">
      <alignment horizontal="center" textRotation="90" wrapText="1" readingOrder="1"/>
    </xf>
    <xf numFmtId="0" fontId="1" fillId="0" borderId="29" xfId="0" applyFont="1" applyFill="1" applyBorder="1" applyAlignment="1">
      <alignment horizontal="center" vertical="center" textRotation="90" wrapText="1"/>
    </xf>
    <xf numFmtId="0" fontId="1" fillId="0" borderId="2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2" xfId="0" applyFont="1" applyBorder="1" applyAlignment="1">
      <alignment horizontal="center" vertical="center" textRotation="90" wrapText="1"/>
    </xf>
    <xf numFmtId="0" fontId="1" fillId="0" borderId="29"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7" xfId="0" applyFont="1" applyBorder="1" applyAlignment="1">
      <alignment horizontal="left" textRotation="90" wrapText="1"/>
    </xf>
    <xf numFmtId="0" fontId="1" fillId="0" borderId="18" xfId="0" applyFont="1" applyBorder="1" applyAlignment="1">
      <alignment horizontal="left" textRotation="90" wrapText="1"/>
    </xf>
    <xf numFmtId="0" fontId="1" fillId="0" borderId="19" xfId="0" applyFont="1" applyBorder="1" applyAlignment="1">
      <alignment horizontal="left" textRotation="90" wrapText="1"/>
    </xf>
    <xf numFmtId="0" fontId="1" fillId="0" borderId="20" xfId="0" applyFont="1" applyBorder="1" applyAlignment="1">
      <alignment horizontal="left" textRotation="90" wrapText="1"/>
    </xf>
    <xf numFmtId="0" fontId="1" fillId="0" borderId="15" xfId="0" applyFont="1" applyBorder="1" applyAlignment="1">
      <alignment horizontal="left" textRotation="90" wrapText="1"/>
    </xf>
    <xf numFmtId="0" fontId="1" fillId="0" borderId="21" xfId="0" applyFont="1" applyBorder="1" applyAlignment="1">
      <alignment horizontal="left" textRotation="90" wrapText="1"/>
    </xf>
    <xf numFmtId="0" fontId="0" fillId="0" borderId="30" xfId="0" applyBorder="1" applyAlignment="1">
      <alignment/>
    </xf>
    <xf numFmtId="0" fontId="0" fillId="0" borderId="24" xfId="0"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600075</xdr:colOff>
      <xdr:row>15</xdr:row>
      <xdr:rowOff>85725</xdr:rowOff>
    </xdr:from>
    <xdr:ext cx="200025" cy="266700"/>
    <xdr:sp fLocksText="0">
      <xdr:nvSpPr>
        <xdr:cNvPr id="1" name="TextBox 1"/>
        <xdr:cNvSpPr txBox="1">
          <a:spLocks noChangeArrowheads="1"/>
        </xdr:cNvSpPr>
      </xdr:nvSpPr>
      <xdr:spPr>
        <a:xfrm>
          <a:off x="10506075" y="3105150"/>
          <a:ext cx="200025" cy="266700"/>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X139"/>
  <sheetViews>
    <sheetView tabSelected="1" zoomScalePageLayoutView="0" workbookViewId="0" topLeftCell="A4">
      <selection activeCell="AI100" sqref="AI100"/>
    </sheetView>
  </sheetViews>
  <sheetFormatPr defaultColWidth="9.00390625" defaultRowHeight="33" customHeight="1"/>
  <cols>
    <col min="1" max="1" width="1.75390625" style="9" customWidth="1"/>
    <col min="2" max="3" width="2.00390625" style="9" customWidth="1"/>
    <col min="4" max="5" width="1.75390625" style="9" customWidth="1"/>
    <col min="6" max="6" width="2.125" style="9" customWidth="1"/>
    <col min="7" max="7" width="2.00390625" style="9" customWidth="1"/>
    <col min="8" max="8" width="2.25390625" style="9" customWidth="1"/>
    <col min="9" max="9" width="1.875" style="9" customWidth="1"/>
    <col min="10" max="10" width="2.75390625" style="9" customWidth="1"/>
    <col min="11" max="11" width="3.125" style="9" customWidth="1"/>
    <col min="12" max="12" width="3.00390625" style="9" customWidth="1"/>
    <col min="13" max="13" width="2.75390625" style="9" customWidth="1"/>
    <col min="14" max="17" width="2.625" style="9" customWidth="1"/>
    <col min="18" max="18" width="2.75390625" style="9" customWidth="1"/>
    <col min="19" max="19" width="2.625" style="9" customWidth="1"/>
    <col min="20" max="20" width="2.375" style="9" customWidth="1"/>
    <col min="21" max="21" width="2.625" style="9" customWidth="1"/>
    <col min="22" max="22" width="2.375" style="9" customWidth="1"/>
    <col min="23" max="23" width="2.625" style="9" customWidth="1"/>
    <col min="24" max="24" width="2.375" style="9" customWidth="1"/>
    <col min="25" max="25" width="3.00390625" style="9" customWidth="1"/>
    <col min="26" max="27" width="2.75390625" style="9" customWidth="1"/>
    <col min="28" max="28" width="29.75390625" style="0" customWidth="1"/>
    <col min="29" max="29" width="4.75390625" style="0" customWidth="1"/>
    <col min="30" max="30" width="6.25390625" style="0" customWidth="1"/>
    <col min="31" max="31" width="7.75390625" style="0" customWidth="1"/>
    <col min="32" max="32" width="7.875" style="0" customWidth="1"/>
    <col min="33" max="33" width="7.75390625" style="0" customWidth="1"/>
    <col min="34" max="34" width="8.125" style="0" customWidth="1"/>
    <col min="35" max="35" width="7.375" style="0" customWidth="1"/>
    <col min="36" max="36" width="7.625" style="0" customWidth="1"/>
    <col min="37" max="37" width="10.25390625" style="0" customWidth="1"/>
    <col min="40" max="40" width="9.00390625" style="0" customWidth="1"/>
  </cols>
  <sheetData>
    <row r="1" spans="31:37" ht="18.75" customHeight="1">
      <c r="AE1" s="79" t="s">
        <v>139</v>
      </c>
      <c r="AF1" s="79"/>
      <c r="AG1" s="79"/>
      <c r="AH1" s="79"/>
      <c r="AI1" s="79"/>
      <c r="AJ1" s="79"/>
      <c r="AK1" s="79"/>
    </row>
    <row r="2" ht="18.75" customHeight="1"/>
    <row r="3" spans="1:45" s="1" customFormat="1" ht="18" customHeight="1">
      <c r="A3" s="112" t="s">
        <v>0</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E3" s="94" t="s">
        <v>133</v>
      </c>
      <c r="AF3" s="94"/>
      <c r="AG3" s="94"/>
      <c r="AH3" s="94"/>
      <c r="AI3" s="94"/>
      <c r="AJ3" s="94"/>
      <c r="AK3" s="94"/>
      <c r="AM3" s="94"/>
      <c r="AN3" s="94"/>
      <c r="AO3" s="94"/>
      <c r="AP3" s="94"/>
      <c r="AQ3" s="94"/>
      <c r="AR3" s="94"/>
      <c r="AS3" s="94"/>
    </row>
    <row r="4" spans="2:45" s="1" customFormat="1" ht="12.75" customHeight="1">
      <c r="B4" s="95" t="s">
        <v>134</v>
      </c>
      <c r="C4" s="95"/>
      <c r="D4" s="95"/>
      <c r="E4" s="95"/>
      <c r="F4" s="95"/>
      <c r="G4" s="95"/>
      <c r="H4" s="95"/>
      <c r="I4" s="95"/>
      <c r="J4" s="95"/>
      <c r="K4" s="95"/>
      <c r="L4" s="95"/>
      <c r="M4" s="95"/>
      <c r="N4" s="95"/>
      <c r="O4" s="95"/>
      <c r="P4" s="95"/>
      <c r="Q4" s="95"/>
      <c r="R4" s="95"/>
      <c r="S4" s="95"/>
      <c r="T4" s="95"/>
      <c r="U4" s="95"/>
      <c r="V4" s="95"/>
      <c r="W4" s="95"/>
      <c r="X4" s="95"/>
      <c r="Y4" s="95"/>
      <c r="Z4" s="95"/>
      <c r="AA4" s="95"/>
      <c r="AB4" s="95"/>
      <c r="AE4" s="94" t="s">
        <v>134</v>
      </c>
      <c r="AF4" s="94"/>
      <c r="AG4" s="94"/>
      <c r="AH4" s="94"/>
      <c r="AI4" s="94"/>
      <c r="AJ4" s="94"/>
      <c r="AK4" s="94"/>
      <c r="AL4" s="94"/>
      <c r="AM4" s="94"/>
      <c r="AN4" s="94"/>
      <c r="AO4" s="94"/>
      <c r="AP4" s="94"/>
      <c r="AQ4" s="94"/>
      <c r="AR4" s="94"/>
      <c r="AS4" s="94"/>
    </row>
    <row r="5" spans="1:45" s="1" customFormat="1" ht="18.75" customHeight="1">
      <c r="A5" s="102" t="s">
        <v>119</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E5" s="94" t="s">
        <v>119</v>
      </c>
      <c r="AF5" s="94"/>
      <c r="AG5" s="94"/>
      <c r="AH5" s="94"/>
      <c r="AI5" s="94"/>
      <c r="AJ5" s="94"/>
      <c r="AK5" s="94"/>
      <c r="AM5" s="94"/>
      <c r="AN5" s="94"/>
      <c r="AO5" s="94"/>
      <c r="AP5" s="94"/>
      <c r="AQ5" s="94"/>
      <c r="AR5" s="94"/>
      <c r="AS5" s="94"/>
    </row>
    <row r="6" spans="8:45" s="1" customFormat="1" ht="16.5" customHeight="1">
      <c r="H6" s="113" t="s">
        <v>28</v>
      </c>
      <c r="I6" s="113"/>
      <c r="J6" s="113"/>
      <c r="K6" s="113"/>
      <c r="L6" s="113"/>
      <c r="M6" s="113"/>
      <c r="N6" s="113"/>
      <c r="AE6" s="94"/>
      <c r="AF6" s="94"/>
      <c r="AG6" s="94"/>
      <c r="AH6" s="94"/>
      <c r="AI6" s="94"/>
      <c r="AJ6" s="94"/>
      <c r="AK6" s="94"/>
      <c r="AM6" s="94"/>
      <c r="AN6" s="94"/>
      <c r="AO6" s="94"/>
      <c r="AP6" s="94"/>
      <c r="AQ6" s="94"/>
      <c r="AR6" s="94"/>
      <c r="AS6" s="94"/>
    </row>
    <row r="7" spans="31:45" s="1" customFormat="1" ht="14.25" customHeight="1">
      <c r="AE7" s="95" t="s">
        <v>108</v>
      </c>
      <c r="AF7" s="95"/>
      <c r="AG7" s="95"/>
      <c r="AH7" s="95"/>
      <c r="AI7" s="95"/>
      <c r="AJ7" s="95"/>
      <c r="AK7" s="95"/>
      <c r="AM7" s="94"/>
      <c r="AN7" s="94"/>
      <c r="AO7" s="94"/>
      <c r="AP7" s="94"/>
      <c r="AQ7" s="94"/>
      <c r="AR7" s="94"/>
      <c r="AS7" s="94"/>
    </row>
    <row r="8" spans="1:45" s="1" customFormat="1" ht="18.75" customHeight="1">
      <c r="A8" s="94" t="s">
        <v>118</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M8" s="94"/>
      <c r="AN8" s="94"/>
      <c r="AO8" s="94"/>
      <c r="AP8" s="94"/>
      <c r="AQ8" s="94"/>
      <c r="AR8" s="94"/>
      <c r="AS8" s="94"/>
    </row>
    <row r="9" spans="40:45" s="1" customFormat="1" ht="13.5" customHeight="1">
      <c r="AN9" s="94"/>
      <c r="AO9" s="94"/>
      <c r="AP9" s="94"/>
      <c r="AQ9" s="94"/>
      <c r="AR9" s="94"/>
      <c r="AS9" s="94"/>
    </row>
    <row r="10" spans="1:45" s="1" customFormat="1" ht="14.25" customHeight="1">
      <c r="A10" s="94" t="s">
        <v>1</v>
      </c>
      <c r="B10" s="94"/>
      <c r="C10" s="94"/>
      <c r="D10" s="94"/>
      <c r="E10" s="94"/>
      <c r="F10" s="94"/>
      <c r="G10" s="94"/>
      <c r="H10" s="94"/>
      <c r="I10" s="94"/>
      <c r="J10" s="94"/>
      <c r="K10" s="94"/>
      <c r="L10" s="94"/>
      <c r="M10" s="94"/>
      <c r="N10" s="94"/>
      <c r="O10" s="94"/>
      <c r="P10" s="94"/>
      <c r="Q10" s="94"/>
      <c r="R10" s="94"/>
      <c r="AN10" s="95"/>
      <c r="AO10" s="95"/>
      <c r="AP10" s="95"/>
      <c r="AQ10" s="95"/>
      <c r="AR10" s="95"/>
      <c r="AS10" s="95"/>
    </row>
    <row r="11" spans="1:45" s="34" customFormat="1" ht="18.75" customHeight="1">
      <c r="A11" s="97" t="s">
        <v>2</v>
      </c>
      <c r="B11" s="97"/>
      <c r="C11" s="97"/>
      <c r="D11" s="97"/>
      <c r="E11" s="97"/>
      <c r="F11" s="97"/>
      <c r="G11" s="97"/>
      <c r="H11" s="97"/>
      <c r="I11" s="97"/>
      <c r="J11" s="97"/>
      <c r="K11" s="97"/>
      <c r="L11" s="97"/>
      <c r="M11" s="97"/>
      <c r="N11" s="97"/>
      <c r="O11" s="97"/>
      <c r="P11" s="97"/>
      <c r="Q11" s="97"/>
      <c r="R11" s="97"/>
      <c r="AG11" s="35"/>
      <c r="AN11" s="96"/>
      <c r="AO11" s="96"/>
      <c r="AP11" s="96"/>
      <c r="AQ11" s="96"/>
      <c r="AR11" s="96"/>
      <c r="AS11" s="96"/>
    </row>
    <row r="12" spans="1:18" s="34" customFormat="1" ht="14.25" customHeight="1">
      <c r="A12" s="97" t="s">
        <v>39</v>
      </c>
      <c r="B12" s="97"/>
      <c r="C12" s="97"/>
      <c r="D12" s="97"/>
      <c r="E12" s="97"/>
      <c r="F12" s="97"/>
      <c r="G12" s="97"/>
      <c r="H12" s="97"/>
      <c r="I12" s="97"/>
      <c r="J12" s="97"/>
      <c r="K12" s="97"/>
      <c r="L12" s="97"/>
      <c r="M12" s="97"/>
      <c r="N12" s="97"/>
      <c r="O12" s="97"/>
      <c r="P12" s="97"/>
      <c r="Q12" s="97"/>
      <c r="R12" s="97"/>
    </row>
    <row r="13" spans="1:19" s="34" customFormat="1" ht="14.25" customHeight="1">
      <c r="A13" s="97" t="s">
        <v>31</v>
      </c>
      <c r="B13" s="97"/>
      <c r="C13" s="97"/>
      <c r="D13" s="97"/>
      <c r="E13" s="97"/>
      <c r="F13" s="97"/>
      <c r="G13" s="97"/>
      <c r="H13" s="97"/>
      <c r="I13" s="97"/>
      <c r="J13" s="97"/>
      <c r="K13" s="97"/>
      <c r="L13" s="97"/>
      <c r="M13" s="97"/>
      <c r="N13" s="97"/>
      <c r="O13" s="97"/>
      <c r="P13" s="97"/>
      <c r="Q13" s="97"/>
      <c r="R13" s="97"/>
      <c r="S13" s="97"/>
    </row>
    <row r="14" spans="1:20" s="34" customFormat="1" ht="13.5" customHeight="1">
      <c r="A14" s="97" t="s">
        <v>32</v>
      </c>
      <c r="B14" s="97"/>
      <c r="C14" s="97"/>
      <c r="D14" s="97"/>
      <c r="E14" s="97"/>
      <c r="F14" s="97"/>
      <c r="G14" s="97"/>
      <c r="H14" s="97"/>
      <c r="I14" s="97"/>
      <c r="J14" s="97"/>
      <c r="K14" s="97"/>
      <c r="L14" s="97"/>
      <c r="M14" s="97"/>
      <c r="N14" s="97"/>
      <c r="O14" s="97"/>
      <c r="P14" s="97"/>
      <c r="Q14" s="97"/>
      <c r="R14" s="97"/>
      <c r="S14" s="97"/>
      <c r="T14" s="97"/>
    </row>
    <row r="15" spans="1:22" s="34" customFormat="1" ht="12.75" customHeight="1">
      <c r="A15" s="97" t="s">
        <v>33</v>
      </c>
      <c r="B15" s="97"/>
      <c r="C15" s="97"/>
      <c r="D15" s="97"/>
      <c r="E15" s="97"/>
      <c r="F15" s="97"/>
      <c r="G15" s="97"/>
      <c r="H15" s="97"/>
      <c r="I15" s="97"/>
      <c r="J15" s="97"/>
      <c r="K15" s="97"/>
      <c r="L15" s="97"/>
      <c r="M15" s="97"/>
      <c r="N15" s="97"/>
      <c r="O15" s="97"/>
      <c r="P15" s="97"/>
      <c r="Q15" s="97"/>
      <c r="R15" s="97"/>
      <c r="S15" s="97"/>
      <c r="T15" s="97"/>
      <c r="U15" s="97"/>
      <c r="V15" s="97"/>
    </row>
    <row r="16" spans="1:36" s="34" customFormat="1" ht="19.5" customHeight="1">
      <c r="A16" s="97" t="s">
        <v>34</v>
      </c>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33"/>
      <c r="AJ16" s="33"/>
    </row>
    <row r="17" spans="1:33" s="34" customFormat="1" ht="13.5" customHeight="1">
      <c r="A17" s="97" t="s">
        <v>35</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row>
    <row r="18" s="1" customFormat="1" ht="15" customHeight="1"/>
    <row r="19" spans="1:50" s="1" customFormat="1" ht="42.75" customHeight="1">
      <c r="A19" s="86" t="s">
        <v>3</v>
      </c>
      <c r="B19" s="86"/>
      <c r="C19" s="86"/>
      <c r="D19" s="86"/>
      <c r="E19" s="86"/>
      <c r="F19" s="86"/>
      <c r="G19" s="86"/>
      <c r="H19" s="86"/>
      <c r="I19" s="86"/>
      <c r="J19" s="86"/>
      <c r="K19" s="86"/>
      <c r="L19" s="86"/>
      <c r="M19" s="86"/>
      <c r="N19" s="86"/>
      <c r="O19" s="86"/>
      <c r="P19" s="86"/>
      <c r="Q19" s="86"/>
      <c r="R19" s="100" t="s">
        <v>9</v>
      </c>
      <c r="S19" s="100"/>
      <c r="T19" s="100"/>
      <c r="U19" s="100"/>
      <c r="V19" s="100"/>
      <c r="W19" s="100"/>
      <c r="X19" s="100"/>
      <c r="Y19" s="100"/>
      <c r="Z19" s="100"/>
      <c r="AA19" s="101"/>
      <c r="AB19" s="117" t="s">
        <v>123</v>
      </c>
      <c r="AC19" s="120" t="s">
        <v>14</v>
      </c>
      <c r="AD19" s="104" t="s">
        <v>111</v>
      </c>
      <c r="AE19" s="103" t="s">
        <v>15</v>
      </c>
      <c r="AF19" s="100"/>
      <c r="AG19" s="100"/>
      <c r="AH19" s="100"/>
      <c r="AI19" s="100"/>
      <c r="AJ19" s="101"/>
      <c r="AK19" s="26" t="s">
        <v>62</v>
      </c>
      <c r="AL19" s="6"/>
      <c r="AM19" s="6"/>
      <c r="AN19" s="6"/>
      <c r="AO19" s="6"/>
      <c r="AP19" s="6"/>
      <c r="AQ19" s="6"/>
      <c r="AR19" s="6"/>
      <c r="AS19" s="6"/>
      <c r="AT19" s="6"/>
      <c r="AU19" s="6"/>
      <c r="AV19" s="6"/>
      <c r="AW19" s="6"/>
      <c r="AX19" s="6"/>
    </row>
    <row r="20" spans="1:50" s="1" customFormat="1" ht="33" customHeight="1" thickBot="1">
      <c r="A20" s="123" t="s">
        <v>4</v>
      </c>
      <c r="B20" s="124"/>
      <c r="C20" s="125"/>
      <c r="D20" s="80" t="s">
        <v>5</v>
      </c>
      <c r="E20" s="82"/>
      <c r="F20" s="80" t="s">
        <v>6</v>
      </c>
      <c r="G20" s="82"/>
      <c r="H20" s="91" t="s">
        <v>38</v>
      </c>
      <c r="I20" s="92"/>
      <c r="J20" s="92"/>
      <c r="K20" s="92"/>
      <c r="L20" s="92"/>
      <c r="M20" s="92"/>
      <c r="N20" s="92"/>
      <c r="O20" s="92"/>
      <c r="P20" s="92"/>
      <c r="Q20" s="93"/>
      <c r="R20" s="80" t="s">
        <v>7</v>
      </c>
      <c r="S20" s="82"/>
      <c r="T20" s="87" t="s">
        <v>8</v>
      </c>
      <c r="U20" s="87" t="s">
        <v>10</v>
      </c>
      <c r="V20" s="114" t="s">
        <v>11</v>
      </c>
      <c r="W20" s="80" t="s">
        <v>12</v>
      </c>
      <c r="X20" s="81"/>
      <c r="Y20" s="82"/>
      <c r="Z20" s="80" t="s">
        <v>13</v>
      </c>
      <c r="AA20" s="82"/>
      <c r="AB20" s="118"/>
      <c r="AC20" s="121"/>
      <c r="AD20" s="116"/>
      <c r="AE20" s="106" t="s">
        <v>65</v>
      </c>
      <c r="AF20" s="108" t="s">
        <v>40</v>
      </c>
      <c r="AG20" s="110" t="s">
        <v>66</v>
      </c>
      <c r="AH20" s="98" t="s">
        <v>67</v>
      </c>
      <c r="AI20" s="98" t="s">
        <v>68</v>
      </c>
      <c r="AJ20" s="98" t="s">
        <v>69</v>
      </c>
      <c r="AK20" s="104" t="s">
        <v>37</v>
      </c>
      <c r="AL20" s="6"/>
      <c r="AM20" s="6"/>
      <c r="AN20" s="6"/>
      <c r="AO20" s="6"/>
      <c r="AP20" s="6"/>
      <c r="AQ20" s="6"/>
      <c r="AR20" s="6"/>
      <c r="AS20" s="6"/>
      <c r="AT20" s="6"/>
      <c r="AU20" s="6"/>
      <c r="AV20" s="6"/>
      <c r="AW20" s="6"/>
      <c r="AX20" s="6"/>
    </row>
    <row r="21" spans="1:50" s="1" customFormat="1" ht="55.5" customHeight="1">
      <c r="A21" s="126"/>
      <c r="B21" s="127"/>
      <c r="C21" s="128"/>
      <c r="D21" s="83"/>
      <c r="E21" s="85"/>
      <c r="F21" s="83"/>
      <c r="G21" s="85"/>
      <c r="H21" s="89" t="s">
        <v>7</v>
      </c>
      <c r="I21" s="90"/>
      <c r="J21" s="32" t="s">
        <v>8</v>
      </c>
      <c r="K21" s="89" t="s">
        <v>11</v>
      </c>
      <c r="L21" s="90"/>
      <c r="M21" s="89" t="s">
        <v>36</v>
      </c>
      <c r="N21" s="129"/>
      <c r="O21" s="129"/>
      <c r="P21" s="129"/>
      <c r="Q21" s="130"/>
      <c r="R21" s="83"/>
      <c r="S21" s="85"/>
      <c r="T21" s="88"/>
      <c r="U21" s="88"/>
      <c r="V21" s="115"/>
      <c r="W21" s="83"/>
      <c r="X21" s="84"/>
      <c r="Y21" s="85"/>
      <c r="Z21" s="83"/>
      <c r="AA21" s="85"/>
      <c r="AB21" s="119"/>
      <c r="AC21" s="122"/>
      <c r="AD21" s="105"/>
      <c r="AE21" s="107"/>
      <c r="AF21" s="109"/>
      <c r="AG21" s="111"/>
      <c r="AH21" s="99"/>
      <c r="AI21" s="99"/>
      <c r="AJ21" s="99"/>
      <c r="AK21" s="105"/>
      <c r="AL21" s="6"/>
      <c r="AM21" s="6"/>
      <c r="AN21" s="6"/>
      <c r="AO21" s="6"/>
      <c r="AP21" s="6"/>
      <c r="AQ21" s="6"/>
      <c r="AR21" s="6"/>
      <c r="AS21" s="6"/>
      <c r="AT21" s="6"/>
      <c r="AU21" s="6"/>
      <c r="AV21" s="6"/>
      <c r="AW21" s="6"/>
      <c r="AX21" s="6"/>
    </row>
    <row r="22" spans="1:50" s="1" customFormat="1" ht="24" customHeight="1">
      <c r="A22" s="3">
        <v>1</v>
      </c>
      <c r="B22" s="3">
        <v>2</v>
      </c>
      <c r="C22" s="3">
        <v>3</v>
      </c>
      <c r="D22" s="3">
        <v>4</v>
      </c>
      <c r="E22" s="3">
        <v>5</v>
      </c>
      <c r="F22" s="3">
        <v>6</v>
      </c>
      <c r="G22" s="3">
        <v>7</v>
      </c>
      <c r="H22" s="3">
        <v>8</v>
      </c>
      <c r="I22" s="3">
        <v>9</v>
      </c>
      <c r="J22" s="3">
        <v>10</v>
      </c>
      <c r="K22" s="3">
        <v>11</v>
      </c>
      <c r="L22" s="3">
        <v>12</v>
      </c>
      <c r="M22" s="3">
        <v>13</v>
      </c>
      <c r="N22" s="3">
        <v>14</v>
      </c>
      <c r="O22" s="3">
        <v>15</v>
      </c>
      <c r="P22" s="3">
        <v>16</v>
      </c>
      <c r="Q22" s="3">
        <v>17</v>
      </c>
      <c r="R22" s="3">
        <v>18</v>
      </c>
      <c r="S22" s="3">
        <v>19</v>
      </c>
      <c r="T22" s="3">
        <v>20</v>
      </c>
      <c r="U22" s="3">
        <v>21</v>
      </c>
      <c r="V22" s="3">
        <v>22</v>
      </c>
      <c r="W22" s="3">
        <v>23</v>
      </c>
      <c r="X22" s="3">
        <v>24</v>
      </c>
      <c r="Y22" s="3">
        <v>25</v>
      </c>
      <c r="Z22" s="3">
        <v>26</v>
      </c>
      <c r="AA22" s="3">
        <v>27</v>
      </c>
      <c r="AB22" s="3">
        <v>28</v>
      </c>
      <c r="AC22" s="3">
        <v>29</v>
      </c>
      <c r="AD22" s="26">
        <v>30</v>
      </c>
      <c r="AE22" s="3">
        <v>31</v>
      </c>
      <c r="AF22" s="76">
        <v>32</v>
      </c>
      <c r="AG22" s="27">
        <v>33</v>
      </c>
      <c r="AH22" s="4">
        <v>34</v>
      </c>
      <c r="AI22" s="4">
        <v>35</v>
      </c>
      <c r="AJ22" s="4">
        <v>36</v>
      </c>
      <c r="AK22" s="26">
        <v>37</v>
      </c>
      <c r="AL22" s="6"/>
      <c r="AM22" s="6"/>
      <c r="AN22" s="6"/>
      <c r="AO22" s="6"/>
      <c r="AP22" s="6"/>
      <c r="AQ22" s="6"/>
      <c r="AR22" s="6"/>
      <c r="AS22" s="6"/>
      <c r="AT22" s="6"/>
      <c r="AU22" s="6"/>
      <c r="AV22" s="6"/>
      <c r="AW22" s="6"/>
      <c r="AX22" s="6"/>
    </row>
    <row r="23" spans="1:50" s="1" customFormat="1" ht="25.5" customHeight="1">
      <c r="A23" s="13">
        <v>7</v>
      </c>
      <c r="B23" s="13">
        <v>7</v>
      </c>
      <c r="C23" s="13">
        <v>0</v>
      </c>
      <c r="D23" s="13" t="s">
        <v>42</v>
      </c>
      <c r="E23" s="13" t="s">
        <v>42</v>
      </c>
      <c r="F23" s="13" t="s">
        <v>42</v>
      </c>
      <c r="G23" s="13" t="s">
        <v>42</v>
      </c>
      <c r="H23" s="13" t="s">
        <v>42</v>
      </c>
      <c r="I23" s="13" t="s">
        <v>42</v>
      </c>
      <c r="J23" s="13" t="s">
        <v>42</v>
      </c>
      <c r="K23" s="13" t="s">
        <v>42</v>
      </c>
      <c r="L23" s="13" t="s">
        <v>42</v>
      </c>
      <c r="M23" s="13" t="s">
        <v>42</v>
      </c>
      <c r="N23" s="13" t="s">
        <v>42</v>
      </c>
      <c r="O23" s="13" t="s">
        <v>42</v>
      </c>
      <c r="P23" s="13" t="s">
        <v>42</v>
      </c>
      <c r="Q23" s="13" t="s">
        <v>42</v>
      </c>
      <c r="R23" s="13">
        <v>1</v>
      </c>
      <c r="S23" s="13">
        <v>1</v>
      </c>
      <c r="T23" s="13">
        <v>0</v>
      </c>
      <c r="U23" s="13">
        <v>0</v>
      </c>
      <c r="V23" s="13">
        <v>0</v>
      </c>
      <c r="W23" s="13">
        <v>0</v>
      </c>
      <c r="X23" s="13">
        <v>0</v>
      </c>
      <c r="Y23" s="13">
        <v>0</v>
      </c>
      <c r="Z23" s="13">
        <v>0</v>
      </c>
      <c r="AA23" s="13">
        <v>0</v>
      </c>
      <c r="AB23" s="14" t="s">
        <v>17</v>
      </c>
      <c r="AC23" s="15" t="s">
        <v>30</v>
      </c>
      <c r="AD23" s="15" t="s">
        <v>42</v>
      </c>
      <c r="AE23" s="15">
        <f aca="true" t="shared" si="0" ref="AE23:AJ23">AE30+AE52+AE81+AE98</f>
        <v>13097.2</v>
      </c>
      <c r="AF23" s="15">
        <f t="shared" si="0"/>
        <v>16989.8</v>
      </c>
      <c r="AG23" s="44">
        <f t="shared" si="0"/>
        <v>12072.4</v>
      </c>
      <c r="AH23" s="44">
        <f>AH24+AH98</f>
        <v>7307.7</v>
      </c>
      <c r="AI23" s="44">
        <f t="shared" si="0"/>
        <v>9793.7</v>
      </c>
      <c r="AJ23" s="44">
        <f t="shared" si="0"/>
        <v>9793.7</v>
      </c>
      <c r="AK23" s="15" t="s">
        <v>42</v>
      </c>
      <c r="AL23" s="6"/>
      <c r="AM23" s="6"/>
      <c r="AN23" s="6"/>
      <c r="AO23" s="6"/>
      <c r="AP23" s="6"/>
      <c r="AQ23" s="6"/>
      <c r="AR23" s="6"/>
      <c r="AS23" s="6"/>
      <c r="AT23" s="6"/>
      <c r="AU23" s="6"/>
      <c r="AV23" s="6"/>
      <c r="AW23" s="6"/>
      <c r="AX23" s="6"/>
    </row>
    <row r="24" spans="1:50" s="1" customFormat="1" ht="33" customHeight="1">
      <c r="A24" s="25">
        <v>7</v>
      </c>
      <c r="B24" s="25">
        <v>7</v>
      </c>
      <c r="C24" s="25">
        <v>0</v>
      </c>
      <c r="D24" s="25" t="s">
        <v>42</v>
      </c>
      <c r="E24" s="25" t="s">
        <v>42</v>
      </c>
      <c r="F24" s="25" t="s">
        <v>42</v>
      </c>
      <c r="G24" s="25" t="s">
        <v>42</v>
      </c>
      <c r="H24" s="25" t="s">
        <v>42</v>
      </c>
      <c r="I24" s="25" t="s">
        <v>42</v>
      </c>
      <c r="J24" s="25" t="s">
        <v>42</v>
      </c>
      <c r="K24" s="25" t="s">
        <v>42</v>
      </c>
      <c r="L24" s="25" t="s">
        <v>42</v>
      </c>
      <c r="M24" s="25" t="s">
        <v>42</v>
      </c>
      <c r="N24" s="25" t="s">
        <v>42</v>
      </c>
      <c r="O24" s="25" t="s">
        <v>42</v>
      </c>
      <c r="P24" s="25" t="s">
        <v>42</v>
      </c>
      <c r="Q24" s="25" t="s">
        <v>42</v>
      </c>
      <c r="R24" s="25">
        <v>1</v>
      </c>
      <c r="S24" s="25">
        <v>1</v>
      </c>
      <c r="T24" s="25">
        <v>0</v>
      </c>
      <c r="U24" s="25">
        <v>0</v>
      </c>
      <c r="V24" s="25">
        <v>0</v>
      </c>
      <c r="W24" s="25">
        <v>0</v>
      </c>
      <c r="X24" s="25">
        <v>0</v>
      </c>
      <c r="Y24" s="25">
        <v>0</v>
      </c>
      <c r="Z24" s="25">
        <v>0</v>
      </c>
      <c r="AA24" s="25">
        <v>0</v>
      </c>
      <c r="AB24" s="5" t="s">
        <v>18</v>
      </c>
      <c r="AC24" s="10" t="s">
        <v>30</v>
      </c>
      <c r="AD24" s="45" t="s">
        <v>42</v>
      </c>
      <c r="AE24" s="10">
        <f aca="true" t="shared" si="1" ref="AE24:AJ24">AE30+AE52+AE81</f>
        <v>6627.6</v>
      </c>
      <c r="AF24" s="15">
        <f t="shared" si="1"/>
        <v>10591.5</v>
      </c>
      <c r="AG24" s="45">
        <f t="shared" si="1"/>
        <v>5771.4</v>
      </c>
      <c r="AH24" s="45">
        <f>AH30+AH81</f>
        <v>1106.7</v>
      </c>
      <c r="AI24" s="45">
        <f t="shared" si="1"/>
        <v>3486.3</v>
      </c>
      <c r="AJ24" s="45">
        <f t="shared" si="1"/>
        <v>3486.3</v>
      </c>
      <c r="AK24" s="45" t="s">
        <v>42</v>
      </c>
      <c r="AL24" s="6"/>
      <c r="AM24" s="6"/>
      <c r="AN24" s="6"/>
      <c r="AO24" s="6"/>
      <c r="AP24" s="6"/>
      <c r="AQ24" s="6"/>
      <c r="AR24" s="6"/>
      <c r="AS24" s="6"/>
      <c r="AT24" s="6"/>
      <c r="AU24" s="6"/>
      <c r="AV24" s="6"/>
      <c r="AW24" s="6"/>
      <c r="AX24" s="6"/>
    </row>
    <row r="25" spans="1:50" s="34" customFormat="1" ht="72" customHeight="1">
      <c r="A25" s="66">
        <v>7</v>
      </c>
      <c r="B25" s="66">
        <v>7</v>
      </c>
      <c r="C25" s="66">
        <v>0</v>
      </c>
      <c r="D25" s="66" t="s">
        <v>42</v>
      </c>
      <c r="E25" s="66" t="s">
        <v>42</v>
      </c>
      <c r="F25" s="66" t="s">
        <v>42</v>
      </c>
      <c r="G25" s="66" t="s">
        <v>42</v>
      </c>
      <c r="H25" s="66" t="s">
        <v>42</v>
      </c>
      <c r="I25" s="66" t="s">
        <v>42</v>
      </c>
      <c r="J25" s="66" t="s">
        <v>42</v>
      </c>
      <c r="K25" s="66" t="s">
        <v>42</v>
      </c>
      <c r="L25" s="66" t="s">
        <v>42</v>
      </c>
      <c r="M25" s="66" t="s">
        <v>42</v>
      </c>
      <c r="N25" s="66" t="s">
        <v>42</v>
      </c>
      <c r="O25" s="66" t="s">
        <v>42</v>
      </c>
      <c r="P25" s="66" t="s">
        <v>42</v>
      </c>
      <c r="Q25" s="66" t="s">
        <v>42</v>
      </c>
      <c r="R25" s="66">
        <v>1</v>
      </c>
      <c r="S25" s="66">
        <v>1</v>
      </c>
      <c r="T25" s="66">
        <v>0</v>
      </c>
      <c r="U25" s="66">
        <v>0</v>
      </c>
      <c r="V25" s="66">
        <v>0</v>
      </c>
      <c r="W25" s="66">
        <v>0</v>
      </c>
      <c r="X25" s="66">
        <v>0</v>
      </c>
      <c r="Y25" s="66">
        <v>0</v>
      </c>
      <c r="Z25" s="66">
        <v>0</v>
      </c>
      <c r="AA25" s="66">
        <v>0</v>
      </c>
      <c r="AB25" s="2" t="s">
        <v>120</v>
      </c>
      <c r="AC25" s="67" t="s">
        <v>63</v>
      </c>
      <c r="AD25" s="26" t="s">
        <v>63</v>
      </c>
      <c r="AE25" s="3" t="s">
        <v>63</v>
      </c>
      <c r="AF25" s="76" t="s">
        <v>63</v>
      </c>
      <c r="AG25" s="27" t="s">
        <v>63</v>
      </c>
      <c r="AH25" s="27" t="s">
        <v>63</v>
      </c>
      <c r="AI25" s="27" t="s">
        <v>63</v>
      </c>
      <c r="AJ25" s="27" t="s">
        <v>63</v>
      </c>
      <c r="AK25" s="26" t="s">
        <v>63</v>
      </c>
      <c r="AL25" s="68"/>
      <c r="AM25" s="69"/>
      <c r="AN25" s="69"/>
      <c r="AO25" s="69"/>
      <c r="AP25" s="69"/>
      <c r="AQ25" s="69"/>
      <c r="AR25" s="69"/>
      <c r="AS25" s="69"/>
      <c r="AT25" s="69"/>
      <c r="AU25" s="69"/>
      <c r="AV25" s="69"/>
      <c r="AW25" s="69"/>
      <c r="AX25" s="69"/>
    </row>
    <row r="26" spans="1:50" s="1" customFormat="1" ht="123.75" customHeight="1">
      <c r="A26" s="25">
        <v>7</v>
      </c>
      <c r="B26" s="25">
        <v>7</v>
      </c>
      <c r="C26" s="25">
        <v>0</v>
      </c>
      <c r="D26" s="25" t="s">
        <v>42</v>
      </c>
      <c r="E26" s="25" t="s">
        <v>42</v>
      </c>
      <c r="F26" s="25" t="s">
        <v>42</v>
      </c>
      <c r="G26" s="25" t="s">
        <v>42</v>
      </c>
      <c r="H26" s="25" t="s">
        <v>42</v>
      </c>
      <c r="I26" s="25" t="s">
        <v>42</v>
      </c>
      <c r="J26" s="25" t="s">
        <v>42</v>
      </c>
      <c r="K26" s="25" t="s">
        <v>42</v>
      </c>
      <c r="L26" s="25" t="s">
        <v>42</v>
      </c>
      <c r="M26" s="25" t="s">
        <v>42</v>
      </c>
      <c r="N26" s="25" t="s">
        <v>42</v>
      </c>
      <c r="O26" s="25" t="s">
        <v>42</v>
      </c>
      <c r="P26" s="25" t="s">
        <v>42</v>
      </c>
      <c r="Q26" s="25" t="s">
        <v>42</v>
      </c>
      <c r="R26" s="25">
        <v>1</v>
      </c>
      <c r="S26" s="25">
        <v>1</v>
      </c>
      <c r="T26" s="25">
        <v>0</v>
      </c>
      <c r="U26" s="25">
        <v>0</v>
      </c>
      <c r="V26" s="25">
        <v>0</v>
      </c>
      <c r="W26" s="25">
        <v>0</v>
      </c>
      <c r="X26" s="25">
        <v>0</v>
      </c>
      <c r="Y26" s="25">
        <v>0</v>
      </c>
      <c r="Z26" s="25">
        <v>0</v>
      </c>
      <c r="AA26" s="25">
        <v>1</v>
      </c>
      <c r="AB26" s="65" t="s">
        <v>117</v>
      </c>
      <c r="AC26" s="3" t="s">
        <v>19</v>
      </c>
      <c r="AD26" s="26">
        <v>0.1</v>
      </c>
      <c r="AE26" s="3">
        <v>0.02</v>
      </c>
      <c r="AF26" s="76">
        <v>0.001</v>
      </c>
      <c r="AG26" s="27">
        <v>0</v>
      </c>
      <c r="AH26" s="27">
        <v>0</v>
      </c>
      <c r="AI26" s="27">
        <v>0</v>
      </c>
      <c r="AJ26" s="27">
        <v>0</v>
      </c>
      <c r="AK26" s="26">
        <v>0</v>
      </c>
      <c r="AL26" s="12"/>
      <c r="AM26" s="6"/>
      <c r="AN26" s="6"/>
      <c r="AO26" s="6"/>
      <c r="AP26" s="6"/>
      <c r="AQ26" s="6"/>
      <c r="AR26" s="6"/>
      <c r="AS26" s="6"/>
      <c r="AT26" s="6"/>
      <c r="AU26" s="6"/>
      <c r="AV26" s="6"/>
      <c r="AW26" s="6"/>
      <c r="AX26" s="6"/>
    </row>
    <row r="27" spans="1:50" s="1" customFormat="1" ht="142.5" customHeight="1">
      <c r="A27" s="25">
        <v>7</v>
      </c>
      <c r="B27" s="25">
        <v>7</v>
      </c>
      <c r="C27" s="25">
        <v>0</v>
      </c>
      <c r="D27" s="25" t="s">
        <v>42</v>
      </c>
      <c r="E27" s="25" t="s">
        <v>42</v>
      </c>
      <c r="F27" s="25" t="s">
        <v>42</v>
      </c>
      <c r="G27" s="25" t="s">
        <v>42</v>
      </c>
      <c r="H27" s="25" t="s">
        <v>42</v>
      </c>
      <c r="I27" s="25" t="s">
        <v>42</v>
      </c>
      <c r="J27" s="25" t="s">
        <v>42</v>
      </c>
      <c r="K27" s="25" t="s">
        <v>42</v>
      </c>
      <c r="L27" s="25" t="s">
        <v>42</v>
      </c>
      <c r="M27" s="25" t="s">
        <v>42</v>
      </c>
      <c r="N27" s="25" t="s">
        <v>42</v>
      </c>
      <c r="O27" s="25" t="s">
        <v>42</v>
      </c>
      <c r="P27" s="25" t="s">
        <v>42</v>
      </c>
      <c r="Q27" s="25" t="s">
        <v>42</v>
      </c>
      <c r="R27" s="25">
        <v>1</v>
      </c>
      <c r="S27" s="25">
        <v>1</v>
      </c>
      <c r="T27" s="25">
        <v>0</v>
      </c>
      <c r="U27" s="25">
        <v>0</v>
      </c>
      <c r="V27" s="25">
        <v>0</v>
      </c>
      <c r="W27" s="25">
        <v>0</v>
      </c>
      <c r="X27" s="25">
        <v>0</v>
      </c>
      <c r="Y27" s="25">
        <v>0</v>
      </c>
      <c r="Z27" s="25">
        <v>0</v>
      </c>
      <c r="AA27" s="25">
        <v>2</v>
      </c>
      <c r="AB27" s="36" t="s">
        <v>116</v>
      </c>
      <c r="AC27" s="26" t="s">
        <v>114</v>
      </c>
      <c r="AD27" s="26">
        <v>1</v>
      </c>
      <c r="AE27" s="3">
        <v>1</v>
      </c>
      <c r="AF27" s="76">
        <v>1</v>
      </c>
      <c r="AG27" s="26">
        <v>1</v>
      </c>
      <c r="AH27" s="26">
        <v>1</v>
      </c>
      <c r="AI27" s="26">
        <v>1</v>
      </c>
      <c r="AJ27" s="26">
        <v>1</v>
      </c>
      <c r="AK27" s="26">
        <v>1</v>
      </c>
      <c r="AL27" s="12"/>
      <c r="AM27" s="6"/>
      <c r="AN27" s="6"/>
      <c r="AO27" s="6"/>
      <c r="AP27" s="6"/>
      <c r="AQ27" s="6"/>
      <c r="AR27" s="6"/>
      <c r="AS27" s="6"/>
      <c r="AT27" s="6"/>
      <c r="AU27" s="6"/>
      <c r="AV27" s="6"/>
      <c r="AW27" s="6"/>
      <c r="AX27" s="6"/>
    </row>
    <row r="28" spans="1:50" s="1" customFormat="1" ht="129.75" customHeight="1">
      <c r="A28" s="25">
        <v>7</v>
      </c>
      <c r="B28" s="25">
        <v>7</v>
      </c>
      <c r="C28" s="25">
        <v>0</v>
      </c>
      <c r="D28" s="25" t="s">
        <v>42</v>
      </c>
      <c r="E28" s="25" t="s">
        <v>42</v>
      </c>
      <c r="F28" s="25" t="s">
        <v>42</v>
      </c>
      <c r="G28" s="25" t="s">
        <v>42</v>
      </c>
      <c r="H28" s="25" t="s">
        <v>42</v>
      </c>
      <c r="I28" s="25" t="s">
        <v>42</v>
      </c>
      <c r="J28" s="25" t="s">
        <v>42</v>
      </c>
      <c r="K28" s="25" t="s">
        <v>42</v>
      </c>
      <c r="L28" s="25" t="s">
        <v>42</v>
      </c>
      <c r="M28" s="25" t="s">
        <v>42</v>
      </c>
      <c r="N28" s="25" t="s">
        <v>42</v>
      </c>
      <c r="O28" s="25" t="s">
        <v>42</v>
      </c>
      <c r="P28" s="25" t="s">
        <v>42</v>
      </c>
      <c r="Q28" s="25" t="s">
        <v>42</v>
      </c>
      <c r="R28" s="25">
        <v>1</v>
      </c>
      <c r="S28" s="25">
        <v>1</v>
      </c>
      <c r="T28" s="25">
        <v>0</v>
      </c>
      <c r="U28" s="25">
        <v>0</v>
      </c>
      <c r="V28" s="25">
        <v>0</v>
      </c>
      <c r="W28" s="25">
        <v>0</v>
      </c>
      <c r="X28" s="25">
        <v>0</v>
      </c>
      <c r="Y28" s="25">
        <v>0</v>
      </c>
      <c r="Z28" s="25">
        <v>0</v>
      </c>
      <c r="AA28" s="25">
        <v>3</v>
      </c>
      <c r="AB28" s="2" t="s">
        <v>115</v>
      </c>
      <c r="AC28" s="26" t="s">
        <v>19</v>
      </c>
      <c r="AD28" s="26">
        <v>99.8</v>
      </c>
      <c r="AE28" s="3">
        <v>99.8</v>
      </c>
      <c r="AF28" s="76">
        <v>99.8</v>
      </c>
      <c r="AG28" s="27">
        <v>99.8</v>
      </c>
      <c r="AH28" s="27">
        <v>99.8</v>
      </c>
      <c r="AI28" s="27">
        <v>99.8</v>
      </c>
      <c r="AJ28" s="27">
        <v>99.8</v>
      </c>
      <c r="AK28" s="26">
        <v>99.8</v>
      </c>
      <c r="AL28" s="12"/>
      <c r="AM28" s="6"/>
      <c r="AN28" s="6"/>
      <c r="AO28" s="6"/>
      <c r="AP28" s="6"/>
      <c r="AQ28" s="6"/>
      <c r="AR28" s="6"/>
      <c r="AS28" s="6"/>
      <c r="AT28" s="6"/>
      <c r="AU28" s="6"/>
      <c r="AV28" s="6"/>
      <c r="AW28" s="6"/>
      <c r="AX28" s="6"/>
    </row>
    <row r="29" spans="1:50" s="1" customFormat="1" ht="69" customHeight="1">
      <c r="A29" s="25">
        <v>7</v>
      </c>
      <c r="B29" s="25">
        <v>7</v>
      </c>
      <c r="C29" s="25">
        <v>0</v>
      </c>
      <c r="D29" s="25" t="s">
        <v>42</v>
      </c>
      <c r="E29" s="25" t="s">
        <v>42</v>
      </c>
      <c r="F29" s="25" t="s">
        <v>42</v>
      </c>
      <c r="G29" s="25" t="s">
        <v>42</v>
      </c>
      <c r="H29" s="25" t="s">
        <v>42</v>
      </c>
      <c r="I29" s="25" t="s">
        <v>42</v>
      </c>
      <c r="J29" s="25" t="s">
        <v>42</v>
      </c>
      <c r="K29" s="25" t="s">
        <v>42</v>
      </c>
      <c r="L29" s="25" t="s">
        <v>42</v>
      </c>
      <c r="M29" s="25" t="s">
        <v>42</v>
      </c>
      <c r="N29" s="25" t="s">
        <v>42</v>
      </c>
      <c r="O29" s="25" t="s">
        <v>42</v>
      </c>
      <c r="P29" s="25" t="s">
        <v>42</v>
      </c>
      <c r="Q29" s="25" t="s">
        <v>42</v>
      </c>
      <c r="R29" s="25">
        <v>1</v>
      </c>
      <c r="S29" s="25">
        <v>1</v>
      </c>
      <c r="T29" s="25">
        <v>0</v>
      </c>
      <c r="U29" s="25">
        <v>0</v>
      </c>
      <c r="V29" s="25">
        <v>0</v>
      </c>
      <c r="W29" s="25">
        <v>0</v>
      </c>
      <c r="X29" s="25">
        <v>0</v>
      </c>
      <c r="Y29" s="25">
        <v>0</v>
      </c>
      <c r="Z29" s="25">
        <v>0</v>
      </c>
      <c r="AA29" s="25">
        <v>4</v>
      </c>
      <c r="AB29" s="2" t="s">
        <v>97</v>
      </c>
      <c r="AC29" s="26" t="s">
        <v>60</v>
      </c>
      <c r="AD29" s="26">
        <v>0</v>
      </c>
      <c r="AE29" s="3">
        <v>0</v>
      </c>
      <c r="AF29" s="76">
        <v>0</v>
      </c>
      <c r="AG29" s="27">
        <v>0</v>
      </c>
      <c r="AH29" s="27">
        <v>0</v>
      </c>
      <c r="AI29" s="27">
        <v>0</v>
      </c>
      <c r="AJ29" s="27">
        <v>0</v>
      </c>
      <c r="AK29" s="26">
        <v>0</v>
      </c>
      <c r="AL29" s="12"/>
      <c r="AM29" s="6"/>
      <c r="AN29" s="6"/>
      <c r="AO29" s="6"/>
      <c r="AP29" s="6"/>
      <c r="AQ29" s="6"/>
      <c r="AR29" s="6"/>
      <c r="AS29" s="6"/>
      <c r="AT29" s="6"/>
      <c r="AU29" s="6"/>
      <c r="AV29" s="6"/>
      <c r="AW29" s="6"/>
      <c r="AX29" s="6"/>
    </row>
    <row r="30" spans="1:50" s="1" customFormat="1" ht="58.5" customHeight="1">
      <c r="A30" s="25">
        <v>7</v>
      </c>
      <c r="B30" s="25">
        <v>7</v>
      </c>
      <c r="C30" s="25">
        <v>0</v>
      </c>
      <c r="D30" s="25" t="s">
        <v>42</v>
      </c>
      <c r="E30" s="25" t="s">
        <v>42</v>
      </c>
      <c r="F30" s="25" t="s">
        <v>42</v>
      </c>
      <c r="G30" s="25" t="s">
        <v>42</v>
      </c>
      <c r="H30" s="25" t="s">
        <v>42</v>
      </c>
      <c r="I30" s="25" t="s">
        <v>42</v>
      </c>
      <c r="J30" s="25" t="s">
        <v>42</v>
      </c>
      <c r="K30" s="25" t="s">
        <v>42</v>
      </c>
      <c r="L30" s="25" t="s">
        <v>42</v>
      </c>
      <c r="M30" s="25" t="s">
        <v>42</v>
      </c>
      <c r="N30" s="25" t="s">
        <v>42</v>
      </c>
      <c r="O30" s="25" t="s">
        <v>42</v>
      </c>
      <c r="P30" s="25" t="s">
        <v>42</v>
      </c>
      <c r="Q30" s="25" t="s">
        <v>42</v>
      </c>
      <c r="R30" s="25">
        <v>1</v>
      </c>
      <c r="S30" s="25">
        <v>1</v>
      </c>
      <c r="T30" s="25">
        <v>1</v>
      </c>
      <c r="U30" s="25">
        <v>0</v>
      </c>
      <c r="V30" s="25">
        <v>0</v>
      </c>
      <c r="W30" s="25">
        <v>0</v>
      </c>
      <c r="X30" s="25">
        <v>0</v>
      </c>
      <c r="Y30" s="25">
        <v>0</v>
      </c>
      <c r="Z30" s="25">
        <v>0</v>
      </c>
      <c r="AA30" s="25">
        <v>0</v>
      </c>
      <c r="AB30" s="16" t="s">
        <v>121</v>
      </c>
      <c r="AC30" s="17" t="s">
        <v>16</v>
      </c>
      <c r="AD30" s="17" t="s">
        <v>42</v>
      </c>
      <c r="AE30" s="17">
        <f>AE31</f>
        <v>80.5</v>
      </c>
      <c r="AF30" s="15">
        <f>AF31</f>
        <v>11.6</v>
      </c>
      <c r="AG30" s="48">
        <f>AG31</f>
        <v>6.5</v>
      </c>
      <c r="AH30" s="48">
        <f>AH31</f>
        <v>0</v>
      </c>
      <c r="AI30" s="48">
        <v>0</v>
      </c>
      <c r="AJ30" s="48">
        <v>0</v>
      </c>
      <c r="AK30" s="17" t="s">
        <v>42</v>
      </c>
      <c r="AL30" s="6"/>
      <c r="AM30" s="6"/>
      <c r="AN30" s="6"/>
      <c r="AO30" s="6"/>
      <c r="AP30" s="6"/>
      <c r="AQ30" s="6"/>
      <c r="AR30" s="6"/>
      <c r="AS30" s="6"/>
      <c r="AT30" s="6"/>
      <c r="AU30" s="6"/>
      <c r="AV30" s="6"/>
      <c r="AW30" s="6"/>
      <c r="AX30" s="6"/>
    </row>
    <row r="31" spans="1:50" s="1" customFormat="1" ht="75.75" customHeight="1">
      <c r="A31" s="25">
        <v>7</v>
      </c>
      <c r="B31" s="25">
        <v>7</v>
      </c>
      <c r="C31" s="25">
        <v>0</v>
      </c>
      <c r="D31" s="25" t="s">
        <v>42</v>
      </c>
      <c r="E31" s="25" t="s">
        <v>42</v>
      </c>
      <c r="F31" s="25" t="s">
        <v>42</v>
      </c>
      <c r="G31" s="25" t="s">
        <v>42</v>
      </c>
      <c r="H31" s="25" t="s">
        <v>42</v>
      </c>
      <c r="I31" s="25" t="s">
        <v>42</v>
      </c>
      <c r="J31" s="25" t="s">
        <v>42</v>
      </c>
      <c r="K31" s="25" t="s">
        <v>42</v>
      </c>
      <c r="L31" s="25" t="s">
        <v>42</v>
      </c>
      <c r="M31" s="25" t="s">
        <v>42</v>
      </c>
      <c r="N31" s="25" t="s">
        <v>42</v>
      </c>
      <c r="O31" s="25" t="s">
        <v>42</v>
      </c>
      <c r="P31" s="25" t="s">
        <v>42</v>
      </c>
      <c r="Q31" s="25" t="s">
        <v>42</v>
      </c>
      <c r="R31" s="25">
        <v>1</v>
      </c>
      <c r="S31" s="25">
        <v>1</v>
      </c>
      <c r="T31" s="25">
        <v>1</v>
      </c>
      <c r="U31" s="25">
        <v>0</v>
      </c>
      <c r="V31" s="25">
        <v>1</v>
      </c>
      <c r="W31" s="25">
        <v>0</v>
      </c>
      <c r="X31" s="25">
        <v>0</v>
      </c>
      <c r="Y31" s="25">
        <v>0</v>
      </c>
      <c r="Z31" s="25">
        <v>0</v>
      </c>
      <c r="AA31" s="25">
        <v>0</v>
      </c>
      <c r="AB31" s="18" t="s">
        <v>70</v>
      </c>
      <c r="AC31" s="19" t="s">
        <v>30</v>
      </c>
      <c r="AD31" s="19" t="s">
        <v>42</v>
      </c>
      <c r="AE31" s="19">
        <f>AE33</f>
        <v>80.5</v>
      </c>
      <c r="AF31" s="15">
        <f>AF33</f>
        <v>11.6</v>
      </c>
      <c r="AG31" s="47">
        <f>AG33</f>
        <v>6.5</v>
      </c>
      <c r="AH31" s="47">
        <f>AH33</f>
        <v>0</v>
      </c>
      <c r="AI31" s="47">
        <v>0</v>
      </c>
      <c r="AJ31" s="47">
        <v>0</v>
      </c>
      <c r="AK31" s="19" t="s">
        <v>42</v>
      </c>
      <c r="AL31" s="6"/>
      <c r="AM31" s="6"/>
      <c r="AN31" s="6"/>
      <c r="AO31" s="6"/>
      <c r="AP31" s="6"/>
      <c r="AQ31" s="6"/>
      <c r="AR31" s="6"/>
      <c r="AS31" s="6"/>
      <c r="AT31" s="6"/>
      <c r="AU31" s="6"/>
      <c r="AV31" s="6"/>
      <c r="AW31" s="6"/>
      <c r="AX31" s="6"/>
    </row>
    <row r="32" spans="1:50" s="1" customFormat="1" ht="109.5" customHeight="1">
      <c r="A32" s="25">
        <v>7</v>
      </c>
      <c r="B32" s="25">
        <v>7</v>
      </c>
      <c r="C32" s="25">
        <v>0</v>
      </c>
      <c r="D32" s="25" t="s">
        <v>42</v>
      </c>
      <c r="E32" s="25" t="s">
        <v>42</v>
      </c>
      <c r="F32" s="25" t="s">
        <v>42</v>
      </c>
      <c r="G32" s="25" t="s">
        <v>42</v>
      </c>
      <c r="H32" s="25" t="s">
        <v>42</v>
      </c>
      <c r="I32" s="25" t="s">
        <v>42</v>
      </c>
      <c r="J32" s="25" t="s">
        <v>42</v>
      </c>
      <c r="K32" s="25" t="s">
        <v>42</v>
      </c>
      <c r="L32" s="25" t="s">
        <v>42</v>
      </c>
      <c r="M32" s="25" t="s">
        <v>42</v>
      </c>
      <c r="N32" s="25" t="s">
        <v>42</v>
      </c>
      <c r="O32" s="25" t="s">
        <v>42</v>
      </c>
      <c r="P32" s="25" t="s">
        <v>42</v>
      </c>
      <c r="Q32" s="25" t="s">
        <v>42</v>
      </c>
      <c r="R32" s="25">
        <v>1</v>
      </c>
      <c r="S32" s="25">
        <v>1</v>
      </c>
      <c r="T32" s="25">
        <v>1</v>
      </c>
      <c r="U32" s="25">
        <v>0</v>
      </c>
      <c r="V32" s="25">
        <v>1</v>
      </c>
      <c r="W32" s="25">
        <v>0</v>
      </c>
      <c r="X32" s="25">
        <v>0</v>
      </c>
      <c r="Y32" s="25">
        <v>0</v>
      </c>
      <c r="Z32" s="25">
        <v>0</v>
      </c>
      <c r="AA32" s="25">
        <v>1</v>
      </c>
      <c r="AB32" s="2" t="s">
        <v>105</v>
      </c>
      <c r="AC32" s="3" t="s">
        <v>16</v>
      </c>
      <c r="AD32" s="26">
        <v>0</v>
      </c>
      <c r="AE32" s="3">
        <v>0</v>
      </c>
      <c r="AF32" s="76">
        <v>0</v>
      </c>
      <c r="AG32" s="26">
        <v>0</v>
      </c>
      <c r="AH32" s="26">
        <v>0</v>
      </c>
      <c r="AI32" s="26">
        <v>0</v>
      </c>
      <c r="AJ32" s="26">
        <v>0</v>
      </c>
      <c r="AK32" s="26">
        <v>0</v>
      </c>
      <c r="AL32" s="6"/>
      <c r="AM32" s="6"/>
      <c r="AN32" s="6"/>
      <c r="AO32" s="6"/>
      <c r="AP32" s="6"/>
      <c r="AQ32" s="6"/>
      <c r="AR32" s="6"/>
      <c r="AS32" s="6"/>
      <c r="AT32" s="6"/>
      <c r="AU32" s="6"/>
      <c r="AV32" s="6"/>
      <c r="AW32" s="6"/>
      <c r="AX32" s="6"/>
    </row>
    <row r="33" spans="1:50" s="1" customFormat="1" ht="51" customHeight="1">
      <c r="A33" s="56">
        <v>7</v>
      </c>
      <c r="B33" s="56">
        <v>7</v>
      </c>
      <c r="C33" s="56">
        <v>0</v>
      </c>
      <c r="D33" s="56">
        <v>1</v>
      </c>
      <c r="E33" s="56">
        <v>3</v>
      </c>
      <c r="F33" s="56">
        <v>0</v>
      </c>
      <c r="G33" s="56">
        <v>1</v>
      </c>
      <c r="H33" s="56">
        <v>1</v>
      </c>
      <c r="I33" s="56">
        <v>1</v>
      </c>
      <c r="J33" s="56">
        <v>1</v>
      </c>
      <c r="K33" s="56">
        <v>0</v>
      </c>
      <c r="L33" s="56">
        <v>1</v>
      </c>
      <c r="M33" s="56">
        <v>2</v>
      </c>
      <c r="N33" s="56">
        <v>0</v>
      </c>
      <c r="O33" s="56">
        <v>0</v>
      </c>
      <c r="P33" s="56">
        <v>1</v>
      </c>
      <c r="Q33" s="56" t="s">
        <v>127</v>
      </c>
      <c r="R33" s="56">
        <v>1</v>
      </c>
      <c r="S33" s="56">
        <v>1</v>
      </c>
      <c r="T33" s="56">
        <v>1</v>
      </c>
      <c r="U33" s="56">
        <v>0</v>
      </c>
      <c r="V33" s="56">
        <v>1</v>
      </c>
      <c r="W33" s="56">
        <v>0</v>
      </c>
      <c r="X33" s="56">
        <v>0</v>
      </c>
      <c r="Y33" s="56">
        <v>1</v>
      </c>
      <c r="Z33" s="56">
        <v>0</v>
      </c>
      <c r="AA33" s="56">
        <v>0</v>
      </c>
      <c r="AB33" s="5" t="s">
        <v>44</v>
      </c>
      <c r="AC33" s="10" t="s">
        <v>16</v>
      </c>
      <c r="AD33" s="45" t="s">
        <v>42</v>
      </c>
      <c r="AE33" s="10">
        <v>80.5</v>
      </c>
      <c r="AF33" s="15">
        <v>11.6</v>
      </c>
      <c r="AG33" s="45">
        <v>6.5</v>
      </c>
      <c r="AH33" s="45">
        <v>0</v>
      </c>
      <c r="AI33" s="45">
        <v>0</v>
      </c>
      <c r="AJ33" s="45">
        <v>0</v>
      </c>
      <c r="AK33" s="45" t="s">
        <v>42</v>
      </c>
      <c r="AL33" s="6"/>
      <c r="AM33" s="6"/>
      <c r="AN33" s="6"/>
      <c r="AO33" s="6"/>
      <c r="AP33" s="6"/>
      <c r="AQ33" s="6"/>
      <c r="AR33" s="6"/>
      <c r="AS33" s="6"/>
      <c r="AT33" s="6"/>
      <c r="AU33" s="6"/>
      <c r="AV33" s="6"/>
      <c r="AW33" s="6"/>
      <c r="AX33" s="6"/>
    </row>
    <row r="34" spans="1:50" s="1" customFormat="1" ht="115.5" customHeight="1">
      <c r="A34" s="25">
        <v>7</v>
      </c>
      <c r="B34" s="25">
        <v>7</v>
      </c>
      <c r="C34" s="25">
        <v>0</v>
      </c>
      <c r="D34" s="25" t="s">
        <v>42</v>
      </c>
      <c r="E34" s="25" t="s">
        <v>42</v>
      </c>
      <c r="F34" s="25" t="s">
        <v>42</v>
      </c>
      <c r="G34" s="25" t="s">
        <v>42</v>
      </c>
      <c r="H34" s="25" t="s">
        <v>42</v>
      </c>
      <c r="I34" s="25" t="s">
        <v>42</v>
      </c>
      <c r="J34" s="25" t="s">
        <v>42</v>
      </c>
      <c r="K34" s="25" t="s">
        <v>42</v>
      </c>
      <c r="L34" s="25" t="s">
        <v>42</v>
      </c>
      <c r="M34" s="25" t="s">
        <v>42</v>
      </c>
      <c r="N34" s="25" t="s">
        <v>42</v>
      </c>
      <c r="O34" s="25" t="s">
        <v>42</v>
      </c>
      <c r="P34" s="25" t="s">
        <v>42</v>
      </c>
      <c r="Q34" s="25" t="s">
        <v>42</v>
      </c>
      <c r="R34" s="25">
        <v>1</v>
      </c>
      <c r="S34" s="25">
        <v>1</v>
      </c>
      <c r="T34" s="25">
        <v>1</v>
      </c>
      <c r="U34" s="25">
        <v>0</v>
      </c>
      <c r="V34" s="25">
        <v>1</v>
      </c>
      <c r="W34" s="25">
        <v>0</v>
      </c>
      <c r="X34" s="25">
        <v>0</v>
      </c>
      <c r="Y34" s="25">
        <v>1</v>
      </c>
      <c r="Z34" s="25">
        <v>0</v>
      </c>
      <c r="AA34" s="25">
        <v>1</v>
      </c>
      <c r="AB34" s="2" t="s">
        <v>106</v>
      </c>
      <c r="AC34" s="3" t="s">
        <v>19</v>
      </c>
      <c r="AD34" s="26" t="s">
        <v>42</v>
      </c>
      <c r="AE34" s="3">
        <v>0</v>
      </c>
      <c r="AF34" s="76">
        <v>0</v>
      </c>
      <c r="AG34" s="26">
        <v>0</v>
      </c>
      <c r="AH34" s="26">
        <v>0</v>
      </c>
      <c r="AI34" s="26">
        <v>0</v>
      </c>
      <c r="AJ34" s="26">
        <v>0</v>
      </c>
      <c r="AK34" s="26">
        <v>0</v>
      </c>
      <c r="AL34" s="6"/>
      <c r="AM34" s="6"/>
      <c r="AN34" s="6"/>
      <c r="AO34" s="6"/>
      <c r="AP34" s="6"/>
      <c r="AQ34" s="6"/>
      <c r="AR34" s="6"/>
      <c r="AS34" s="6"/>
      <c r="AT34" s="6"/>
      <c r="AU34" s="6"/>
      <c r="AV34" s="6"/>
      <c r="AW34" s="6"/>
      <c r="AX34" s="6"/>
    </row>
    <row r="35" spans="1:50" s="1" customFormat="1" ht="99" customHeight="1">
      <c r="A35" s="25">
        <v>7</v>
      </c>
      <c r="B35" s="25">
        <v>7</v>
      </c>
      <c r="C35" s="25">
        <v>0</v>
      </c>
      <c r="D35" s="25" t="s">
        <v>42</v>
      </c>
      <c r="E35" s="25" t="s">
        <v>42</v>
      </c>
      <c r="F35" s="25" t="s">
        <v>42</v>
      </c>
      <c r="G35" s="25" t="s">
        <v>42</v>
      </c>
      <c r="H35" s="25" t="s">
        <v>42</v>
      </c>
      <c r="I35" s="25" t="s">
        <v>42</v>
      </c>
      <c r="J35" s="25" t="s">
        <v>42</v>
      </c>
      <c r="K35" s="25" t="s">
        <v>42</v>
      </c>
      <c r="L35" s="25" t="s">
        <v>42</v>
      </c>
      <c r="M35" s="25" t="s">
        <v>42</v>
      </c>
      <c r="N35" s="25" t="s">
        <v>42</v>
      </c>
      <c r="O35" s="25" t="s">
        <v>42</v>
      </c>
      <c r="P35" s="25" t="s">
        <v>42</v>
      </c>
      <c r="Q35" s="25" t="s">
        <v>42</v>
      </c>
      <c r="R35" s="25">
        <v>1</v>
      </c>
      <c r="S35" s="25">
        <v>1</v>
      </c>
      <c r="T35" s="25">
        <v>1</v>
      </c>
      <c r="U35" s="25">
        <v>0</v>
      </c>
      <c r="V35" s="25">
        <v>1</v>
      </c>
      <c r="W35" s="25">
        <v>0</v>
      </c>
      <c r="X35" s="25">
        <v>0</v>
      </c>
      <c r="Y35" s="25">
        <v>2</v>
      </c>
      <c r="Z35" s="25">
        <v>0</v>
      </c>
      <c r="AA35" s="25">
        <v>0</v>
      </c>
      <c r="AB35" s="5" t="s">
        <v>71</v>
      </c>
      <c r="AC35" s="10" t="s">
        <v>20</v>
      </c>
      <c r="AD35" s="45" t="s">
        <v>42</v>
      </c>
      <c r="AE35" s="10">
        <v>1</v>
      </c>
      <c r="AF35" s="15">
        <v>1</v>
      </c>
      <c r="AG35" s="45">
        <v>1</v>
      </c>
      <c r="AH35" s="45">
        <v>1</v>
      </c>
      <c r="AI35" s="45">
        <v>1</v>
      </c>
      <c r="AJ35" s="45">
        <v>1</v>
      </c>
      <c r="AK35" s="45" t="s">
        <v>42</v>
      </c>
      <c r="AL35" s="6"/>
      <c r="AM35" s="6"/>
      <c r="AN35" s="6"/>
      <c r="AO35" s="6"/>
      <c r="AP35" s="6"/>
      <c r="AQ35" s="6"/>
      <c r="AR35" s="6"/>
      <c r="AS35" s="6"/>
      <c r="AT35" s="6"/>
      <c r="AU35" s="6"/>
      <c r="AV35" s="6"/>
      <c r="AW35" s="6"/>
      <c r="AX35" s="6"/>
    </row>
    <row r="36" spans="1:50" s="1" customFormat="1" ht="67.5" customHeight="1">
      <c r="A36" s="25">
        <v>7</v>
      </c>
      <c r="B36" s="25">
        <v>7</v>
      </c>
      <c r="C36" s="25">
        <v>0</v>
      </c>
      <c r="D36" s="25" t="s">
        <v>42</v>
      </c>
      <c r="E36" s="25" t="s">
        <v>42</v>
      </c>
      <c r="F36" s="25" t="s">
        <v>42</v>
      </c>
      <c r="G36" s="25" t="s">
        <v>42</v>
      </c>
      <c r="H36" s="25" t="s">
        <v>42</v>
      </c>
      <c r="I36" s="25" t="s">
        <v>42</v>
      </c>
      <c r="J36" s="25" t="s">
        <v>42</v>
      </c>
      <c r="K36" s="25" t="s">
        <v>42</v>
      </c>
      <c r="L36" s="25" t="s">
        <v>42</v>
      </c>
      <c r="M36" s="25" t="s">
        <v>42</v>
      </c>
      <c r="N36" s="25" t="s">
        <v>42</v>
      </c>
      <c r="O36" s="25" t="s">
        <v>42</v>
      </c>
      <c r="P36" s="25" t="s">
        <v>42</v>
      </c>
      <c r="Q36" s="25" t="s">
        <v>42</v>
      </c>
      <c r="R36" s="25">
        <v>1</v>
      </c>
      <c r="S36" s="25">
        <v>1</v>
      </c>
      <c r="T36" s="25">
        <v>1</v>
      </c>
      <c r="U36" s="25">
        <v>0</v>
      </c>
      <c r="V36" s="25">
        <v>1</v>
      </c>
      <c r="W36" s="25">
        <v>0</v>
      </c>
      <c r="X36" s="25">
        <v>0</v>
      </c>
      <c r="Y36" s="25">
        <v>2</v>
      </c>
      <c r="Z36" s="25">
        <v>0</v>
      </c>
      <c r="AA36" s="25">
        <v>1</v>
      </c>
      <c r="AB36" s="2" t="s">
        <v>48</v>
      </c>
      <c r="AC36" s="3" t="s">
        <v>19</v>
      </c>
      <c r="AD36" s="26" t="s">
        <v>42</v>
      </c>
      <c r="AE36" s="3">
        <v>100</v>
      </c>
      <c r="AF36" s="76">
        <v>100</v>
      </c>
      <c r="AG36" s="26">
        <v>100</v>
      </c>
      <c r="AH36" s="26">
        <v>100</v>
      </c>
      <c r="AI36" s="26">
        <v>100</v>
      </c>
      <c r="AJ36" s="26">
        <v>100</v>
      </c>
      <c r="AK36" s="26">
        <v>100</v>
      </c>
      <c r="AL36" s="6"/>
      <c r="AM36" s="6"/>
      <c r="AN36" s="6"/>
      <c r="AO36" s="6"/>
      <c r="AP36" s="6"/>
      <c r="AQ36" s="6"/>
      <c r="AR36" s="6"/>
      <c r="AS36" s="6"/>
      <c r="AT36" s="6"/>
      <c r="AU36" s="6"/>
      <c r="AV36" s="6"/>
      <c r="AW36" s="6"/>
      <c r="AX36" s="6"/>
    </row>
    <row r="37" spans="1:50" s="1" customFormat="1" ht="111.75" customHeight="1">
      <c r="A37" s="25">
        <v>7</v>
      </c>
      <c r="B37" s="25">
        <v>7</v>
      </c>
      <c r="C37" s="25">
        <v>0</v>
      </c>
      <c r="D37" s="25" t="s">
        <v>42</v>
      </c>
      <c r="E37" s="25" t="s">
        <v>42</v>
      </c>
      <c r="F37" s="25" t="s">
        <v>42</v>
      </c>
      <c r="G37" s="25" t="s">
        <v>42</v>
      </c>
      <c r="H37" s="25" t="s">
        <v>42</v>
      </c>
      <c r="I37" s="25" t="s">
        <v>42</v>
      </c>
      <c r="J37" s="25" t="s">
        <v>42</v>
      </c>
      <c r="K37" s="25" t="s">
        <v>42</v>
      </c>
      <c r="L37" s="25" t="s">
        <v>42</v>
      </c>
      <c r="M37" s="25" t="s">
        <v>42</v>
      </c>
      <c r="N37" s="25" t="s">
        <v>42</v>
      </c>
      <c r="O37" s="25" t="s">
        <v>42</v>
      </c>
      <c r="P37" s="25" t="s">
        <v>42</v>
      </c>
      <c r="Q37" s="25" t="s">
        <v>42</v>
      </c>
      <c r="R37" s="25">
        <v>1</v>
      </c>
      <c r="S37" s="25">
        <v>1</v>
      </c>
      <c r="T37" s="25">
        <v>1</v>
      </c>
      <c r="U37" s="25">
        <v>0</v>
      </c>
      <c r="V37" s="25">
        <v>1</v>
      </c>
      <c r="W37" s="25">
        <v>0</v>
      </c>
      <c r="X37" s="25">
        <v>0</v>
      </c>
      <c r="Y37" s="25">
        <v>3</v>
      </c>
      <c r="Z37" s="25">
        <v>0</v>
      </c>
      <c r="AA37" s="25">
        <v>0</v>
      </c>
      <c r="AB37" s="5" t="s">
        <v>49</v>
      </c>
      <c r="AC37" s="10" t="s">
        <v>20</v>
      </c>
      <c r="AD37" s="45" t="s">
        <v>42</v>
      </c>
      <c r="AE37" s="10">
        <v>1</v>
      </c>
      <c r="AF37" s="15">
        <v>1</v>
      </c>
      <c r="AG37" s="45">
        <v>1</v>
      </c>
      <c r="AH37" s="45">
        <v>1</v>
      </c>
      <c r="AI37" s="45">
        <v>1</v>
      </c>
      <c r="AJ37" s="45">
        <v>1</v>
      </c>
      <c r="AK37" s="45" t="s">
        <v>42</v>
      </c>
      <c r="AL37" s="6"/>
      <c r="AM37" s="6"/>
      <c r="AN37" s="6"/>
      <c r="AO37" s="6"/>
      <c r="AP37" s="6"/>
      <c r="AQ37" s="6"/>
      <c r="AR37" s="6"/>
      <c r="AS37" s="6"/>
      <c r="AT37" s="6"/>
      <c r="AU37" s="6"/>
      <c r="AV37" s="6"/>
      <c r="AW37" s="6"/>
      <c r="AX37" s="6"/>
    </row>
    <row r="38" spans="1:50" s="1" customFormat="1" ht="187.5" customHeight="1">
      <c r="A38" s="25">
        <v>7</v>
      </c>
      <c r="B38" s="25">
        <v>7</v>
      </c>
      <c r="C38" s="25">
        <v>0</v>
      </c>
      <c r="D38" s="25" t="s">
        <v>42</v>
      </c>
      <c r="E38" s="25" t="s">
        <v>42</v>
      </c>
      <c r="F38" s="25" t="s">
        <v>42</v>
      </c>
      <c r="G38" s="25" t="s">
        <v>42</v>
      </c>
      <c r="H38" s="25" t="s">
        <v>42</v>
      </c>
      <c r="I38" s="25" t="s">
        <v>42</v>
      </c>
      <c r="J38" s="25" t="s">
        <v>42</v>
      </c>
      <c r="K38" s="25" t="s">
        <v>42</v>
      </c>
      <c r="L38" s="25" t="s">
        <v>42</v>
      </c>
      <c r="M38" s="25" t="s">
        <v>42</v>
      </c>
      <c r="N38" s="25" t="s">
        <v>42</v>
      </c>
      <c r="O38" s="25" t="s">
        <v>42</v>
      </c>
      <c r="P38" s="25" t="s">
        <v>42</v>
      </c>
      <c r="Q38" s="25" t="s">
        <v>42</v>
      </c>
      <c r="R38" s="25">
        <v>1</v>
      </c>
      <c r="S38" s="25">
        <v>1</v>
      </c>
      <c r="T38" s="25">
        <v>1</v>
      </c>
      <c r="U38" s="25">
        <v>0</v>
      </c>
      <c r="V38" s="25">
        <v>1</v>
      </c>
      <c r="W38" s="25">
        <v>0</v>
      </c>
      <c r="X38" s="25">
        <v>0</v>
      </c>
      <c r="Y38" s="25">
        <v>3</v>
      </c>
      <c r="Z38" s="25">
        <v>0</v>
      </c>
      <c r="AA38" s="25">
        <v>1</v>
      </c>
      <c r="AB38" s="37" t="s">
        <v>72</v>
      </c>
      <c r="AC38" s="3" t="s">
        <v>41</v>
      </c>
      <c r="AD38" s="26" t="s">
        <v>42</v>
      </c>
      <c r="AE38" s="3">
        <v>1</v>
      </c>
      <c r="AF38" s="76">
        <v>1</v>
      </c>
      <c r="AG38" s="27">
        <v>1</v>
      </c>
      <c r="AH38" s="27">
        <v>1</v>
      </c>
      <c r="AI38" s="27">
        <v>1</v>
      </c>
      <c r="AJ38" s="27">
        <v>1</v>
      </c>
      <c r="AK38" s="26">
        <v>1</v>
      </c>
      <c r="AL38" s="6"/>
      <c r="AM38" s="6"/>
      <c r="AN38" s="6"/>
      <c r="AO38" s="6"/>
      <c r="AP38" s="6"/>
      <c r="AQ38" s="6"/>
      <c r="AR38" s="6"/>
      <c r="AS38" s="6"/>
      <c r="AT38" s="6"/>
      <c r="AU38" s="6"/>
      <c r="AV38" s="6"/>
      <c r="AW38" s="6"/>
      <c r="AX38" s="6"/>
    </row>
    <row r="39" spans="1:50" s="1" customFormat="1" ht="87" customHeight="1">
      <c r="A39" s="25">
        <v>7</v>
      </c>
      <c r="B39" s="25">
        <v>7</v>
      </c>
      <c r="C39" s="25">
        <v>0</v>
      </c>
      <c r="D39" s="25" t="s">
        <v>42</v>
      </c>
      <c r="E39" s="25" t="s">
        <v>42</v>
      </c>
      <c r="F39" s="25" t="s">
        <v>42</v>
      </c>
      <c r="G39" s="25" t="s">
        <v>42</v>
      </c>
      <c r="H39" s="25" t="s">
        <v>42</v>
      </c>
      <c r="I39" s="25" t="s">
        <v>42</v>
      </c>
      <c r="J39" s="25" t="s">
        <v>42</v>
      </c>
      <c r="K39" s="25" t="s">
        <v>42</v>
      </c>
      <c r="L39" s="25" t="s">
        <v>42</v>
      </c>
      <c r="M39" s="25" t="s">
        <v>42</v>
      </c>
      <c r="N39" s="25" t="s">
        <v>42</v>
      </c>
      <c r="O39" s="25" t="s">
        <v>42</v>
      </c>
      <c r="P39" s="25" t="s">
        <v>42</v>
      </c>
      <c r="Q39" s="25" t="s">
        <v>42</v>
      </c>
      <c r="R39" s="25">
        <v>1</v>
      </c>
      <c r="S39" s="25">
        <v>1</v>
      </c>
      <c r="T39" s="25">
        <v>1</v>
      </c>
      <c r="U39" s="25">
        <v>0</v>
      </c>
      <c r="V39" s="25">
        <v>2</v>
      </c>
      <c r="W39" s="25">
        <v>0</v>
      </c>
      <c r="X39" s="25">
        <v>0</v>
      </c>
      <c r="Y39" s="25">
        <v>0</v>
      </c>
      <c r="Z39" s="25">
        <v>0</v>
      </c>
      <c r="AA39" s="25">
        <v>0</v>
      </c>
      <c r="AB39" s="18" t="s">
        <v>73</v>
      </c>
      <c r="AC39" s="19" t="s">
        <v>30</v>
      </c>
      <c r="AD39" s="19" t="s">
        <v>42</v>
      </c>
      <c r="AE39" s="19">
        <v>0</v>
      </c>
      <c r="AF39" s="15">
        <v>0</v>
      </c>
      <c r="AG39" s="47">
        <v>0</v>
      </c>
      <c r="AH39" s="47">
        <v>0</v>
      </c>
      <c r="AI39" s="47">
        <v>0</v>
      </c>
      <c r="AJ39" s="47">
        <v>0</v>
      </c>
      <c r="AK39" s="19" t="s">
        <v>42</v>
      </c>
      <c r="AL39" s="6"/>
      <c r="AM39" s="6"/>
      <c r="AN39" s="6"/>
      <c r="AO39" s="6"/>
      <c r="AP39" s="6"/>
      <c r="AQ39" s="6"/>
      <c r="AR39" s="6"/>
      <c r="AS39" s="6"/>
      <c r="AT39" s="6"/>
      <c r="AU39" s="6"/>
      <c r="AV39" s="6"/>
      <c r="AW39" s="6"/>
      <c r="AX39" s="6"/>
    </row>
    <row r="40" spans="1:50" s="30" customFormat="1" ht="129" customHeight="1">
      <c r="A40" s="25">
        <v>7</v>
      </c>
      <c r="B40" s="25">
        <v>7</v>
      </c>
      <c r="C40" s="25">
        <v>0</v>
      </c>
      <c r="D40" s="25" t="s">
        <v>42</v>
      </c>
      <c r="E40" s="25" t="s">
        <v>42</v>
      </c>
      <c r="F40" s="25" t="s">
        <v>42</v>
      </c>
      <c r="G40" s="25" t="s">
        <v>42</v>
      </c>
      <c r="H40" s="25" t="s">
        <v>42</v>
      </c>
      <c r="I40" s="25" t="s">
        <v>42</v>
      </c>
      <c r="J40" s="25" t="s">
        <v>42</v>
      </c>
      <c r="K40" s="25" t="s">
        <v>42</v>
      </c>
      <c r="L40" s="25" t="s">
        <v>42</v>
      </c>
      <c r="M40" s="25" t="s">
        <v>42</v>
      </c>
      <c r="N40" s="25" t="s">
        <v>42</v>
      </c>
      <c r="O40" s="25" t="s">
        <v>42</v>
      </c>
      <c r="P40" s="25" t="s">
        <v>42</v>
      </c>
      <c r="Q40" s="25" t="s">
        <v>42</v>
      </c>
      <c r="R40" s="25">
        <v>1</v>
      </c>
      <c r="S40" s="25">
        <v>1</v>
      </c>
      <c r="T40" s="25">
        <v>1</v>
      </c>
      <c r="U40" s="25">
        <v>0</v>
      </c>
      <c r="V40" s="25">
        <v>2</v>
      </c>
      <c r="W40" s="25">
        <v>0</v>
      </c>
      <c r="X40" s="25">
        <v>0</v>
      </c>
      <c r="Y40" s="25">
        <v>0</v>
      </c>
      <c r="Z40" s="25">
        <v>0</v>
      </c>
      <c r="AA40" s="25">
        <v>1</v>
      </c>
      <c r="AB40" s="28" t="s">
        <v>84</v>
      </c>
      <c r="AC40" s="38" t="s">
        <v>19</v>
      </c>
      <c r="AD40" s="38">
        <v>100</v>
      </c>
      <c r="AE40" s="38">
        <v>100</v>
      </c>
      <c r="AF40" s="76">
        <v>100</v>
      </c>
      <c r="AG40" s="49">
        <v>100</v>
      </c>
      <c r="AH40" s="49">
        <v>100</v>
      </c>
      <c r="AI40" s="49">
        <v>100</v>
      </c>
      <c r="AJ40" s="49">
        <v>100</v>
      </c>
      <c r="AK40" s="38">
        <v>100</v>
      </c>
      <c r="AL40" s="29"/>
      <c r="AM40" s="29"/>
      <c r="AN40" s="29"/>
      <c r="AO40" s="29"/>
      <c r="AP40" s="29"/>
      <c r="AQ40" s="29"/>
      <c r="AR40" s="29"/>
      <c r="AS40" s="29"/>
      <c r="AT40" s="29"/>
      <c r="AU40" s="29"/>
      <c r="AV40" s="29"/>
      <c r="AW40" s="29"/>
      <c r="AX40" s="29"/>
    </row>
    <row r="41" spans="1:50" s="30" customFormat="1" ht="75" customHeight="1">
      <c r="A41" s="25">
        <v>7</v>
      </c>
      <c r="B41" s="25">
        <v>7</v>
      </c>
      <c r="C41" s="25">
        <v>0</v>
      </c>
      <c r="D41" s="25" t="s">
        <v>42</v>
      </c>
      <c r="E41" s="25" t="s">
        <v>42</v>
      </c>
      <c r="F41" s="25" t="s">
        <v>42</v>
      </c>
      <c r="G41" s="25" t="s">
        <v>42</v>
      </c>
      <c r="H41" s="25" t="s">
        <v>42</v>
      </c>
      <c r="I41" s="25" t="s">
        <v>42</v>
      </c>
      <c r="J41" s="25" t="s">
        <v>42</v>
      </c>
      <c r="K41" s="25" t="s">
        <v>42</v>
      </c>
      <c r="L41" s="25" t="s">
        <v>42</v>
      </c>
      <c r="M41" s="25" t="s">
        <v>42</v>
      </c>
      <c r="N41" s="25" t="s">
        <v>42</v>
      </c>
      <c r="O41" s="25" t="s">
        <v>42</v>
      </c>
      <c r="P41" s="25" t="s">
        <v>42</v>
      </c>
      <c r="Q41" s="25" t="s">
        <v>42</v>
      </c>
      <c r="R41" s="25">
        <v>1</v>
      </c>
      <c r="S41" s="25">
        <v>1</v>
      </c>
      <c r="T41" s="25">
        <v>1</v>
      </c>
      <c r="U41" s="25">
        <v>0</v>
      </c>
      <c r="V41" s="25">
        <v>2</v>
      </c>
      <c r="W41" s="25">
        <v>0</v>
      </c>
      <c r="X41" s="25">
        <v>0</v>
      </c>
      <c r="Y41" s="25">
        <v>1</v>
      </c>
      <c r="Z41" s="25">
        <v>0</v>
      </c>
      <c r="AA41" s="25">
        <v>0</v>
      </c>
      <c r="AB41" s="5" t="s">
        <v>130</v>
      </c>
      <c r="AC41" s="10" t="s">
        <v>20</v>
      </c>
      <c r="AD41" s="45" t="s">
        <v>42</v>
      </c>
      <c r="AE41" s="10">
        <v>1</v>
      </c>
      <c r="AF41" s="15">
        <v>1</v>
      </c>
      <c r="AG41" s="46">
        <v>1</v>
      </c>
      <c r="AH41" s="46">
        <v>1</v>
      </c>
      <c r="AI41" s="46">
        <v>1</v>
      </c>
      <c r="AJ41" s="46">
        <v>1</v>
      </c>
      <c r="AK41" s="46" t="s">
        <v>42</v>
      </c>
      <c r="AL41" s="29"/>
      <c r="AM41" s="29"/>
      <c r="AN41" s="29"/>
      <c r="AO41" s="29"/>
      <c r="AP41" s="29"/>
      <c r="AQ41" s="29"/>
      <c r="AR41" s="29"/>
      <c r="AS41" s="29"/>
      <c r="AT41" s="29"/>
      <c r="AU41" s="29"/>
      <c r="AV41" s="29"/>
      <c r="AW41" s="29"/>
      <c r="AX41" s="29"/>
    </row>
    <row r="42" spans="1:50" s="30" customFormat="1" ht="71.25" customHeight="1">
      <c r="A42" s="25">
        <v>7</v>
      </c>
      <c r="B42" s="25">
        <v>7</v>
      </c>
      <c r="C42" s="25">
        <v>0</v>
      </c>
      <c r="D42" s="25" t="s">
        <v>42</v>
      </c>
      <c r="E42" s="25" t="s">
        <v>42</v>
      </c>
      <c r="F42" s="25" t="s">
        <v>42</v>
      </c>
      <c r="G42" s="25" t="s">
        <v>42</v>
      </c>
      <c r="H42" s="25" t="s">
        <v>42</v>
      </c>
      <c r="I42" s="25" t="s">
        <v>42</v>
      </c>
      <c r="J42" s="25" t="s">
        <v>42</v>
      </c>
      <c r="K42" s="25" t="s">
        <v>42</v>
      </c>
      <c r="L42" s="25" t="s">
        <v>42</v>
      </c>
      <c r="M42" s="25" t="s">
        <v>42</v>
      </c>
      <c r="N42" s="25" t="s">
        <v>42</v>
      </c>
      <c r="O42" s="25" t="s">
        <v>42</v>
      </c>
      <c r="P42" s="25" t="s">
        <v>42</v>
      </c>
      <c r="Q42" s="25" t="s">
        <v>42</v>
      </c>
      <c r="R42" s="25">
        <v>1</v>
      </c>
      <c r="S42" s="25">
        <v>1</v>
      </c>
      <c r="T42" s="25">
        <v>1</v>
      </c>
      <c r="U42" s="25">
        <v>0</v>
      </c>
      <c r="V42" s="25">
        <v>2</v>
      </c>
      <c r="W42" s="25">
        <v>0</v>
      </c>
      <c r="X42" s="25">
        <v>0</v>
      </c>
      <c r="Y42" s="25">
        <v>1</v>
      </c>
      <c r="Z42" s="25">
        <v>0</v>
      </c>
      <c r="AA42" s="25">
        <v>1</v>
      </c>
      <c r="AB42" s="39" t="s">
        <v>50</v>
      </c>
      <c r="AC42" s="3" t="s">
        <v>51</v>
      </c>
      <c r="AD42" s="26" t="s">
        <v>42</v>
      </c>
      <c r="AE42" s="3">
        <v>7</v>
      </c>
      <c r="AF42" s="76">
        <v>7</v>
      </c>
      <c r="AG42" s="60">
        <v>7</v>
      </c>
      <c r="AH42" s="60">
        <v>7</v>
      </c>
      <c r="AI42" s="60">
        <v>7</v>
      </c>
      <c r="AJ42" s="60">
        <v>7</v>
      </c>
      <c r="AK42" s="60">
        <v>7</v>
      </c>
      <c r="AL42" s="29"/>
      <c r="AM42" s="29"/>
      <c r="AN42" s="29"/>
      <c r="AO42" s="29"/>
      <c r="AP42" s="29"/>
      <c r="AQ42" s="29"/>
      <c r="AR42" s="29"/>
      <c r="AS42" s="29"/>
      <c r="AT42" s="29"/>
      <c r="AU42" s="29"/>
      <c r="AV42" s="29"/>
      <c r="AW42" s="29"/>
      <c r="AX42" s="29"/>
    </row>
    <row r="43" spans="1:50" s="30" customFormat="1" ht="80.25" customHeight="1">
      <c r="A43" s="25">
        <v>7</v>
      </c>
      <c r="B43" s="25">
        <v>7</v>
      </c>
      <c r="C43" s="25">
        <v>0</v>
      </c>
      <c r="D43" s="25" t="s">
        <v>42</v>
      </c>
      <c r="E43" s="25" t="s">
        <v>42</v>
      </c>
      <c r="F43" s="25" t="s">
        <v>42</v>
      </c>
      <c r="G43" s="25" t="s">
        <v>42</v>
      </c>
      <c r="H43" s="25" t="s">
        <v>42</v>
      </c>
      <c r="I43" s="25" t="s">
        <v>42</v>
      </c>
      <c r="J43" s="25" t="s">
        <v>42</v>
      </c>
      <c r="K43" s="25" t="s">
        <v>42</v>
      </c>
      <c r="L43" s="25" t="s">
        <v>42</v>
      </c>
      <c r="M43" s="25" t="s">
        <v>42</v>
      </c>
      <c r="N43" s="25" t="s">
        <v>42</v>
      </c>
      <c r="O43" s="25" t="s">
        <v>42</v>
      </c>
      <c r="P43" s="25" t="s">
        <v>42</v>
      </c>
      <c r="Q43" s="25" t="s">
        <v>42</v>
      </c>
      <c r="R43" s="25">
        <v>1</v>
      </c>
      <c r="S43" s="25">
        <v>1</v>
      </c>
      <c r="T43" s="25">
        <v>1</v>
      </c>
      <c r="U43" s="25">
        <v>0</v>
      </c>
      <c r="V43" s="25">
        <v>2</v>
      </c>
      <c r="W43" s="25">
        <v>0</v>
      </c>
      <c r="X43" s="25">
        <v>0</v>
      </c>
      <c r="Y43" s="25">
        <v>1</v>
      </c>
      <c r="Z43" s="25">
        <v>0</v>
      </c>
      <c r="AA43" s="25">
        <v>2</v>
      </c>
      <c r="AB43" s="2" t="s">
        <v>52</v>
      </c>
      <c r="AC43" s="3" t="s">
        <v>19</v>
      </c>
      <c r="AD43" s="26" t="s">
        <v>42</v>
      </c>
      <c r="AE43" s="3">
        <v>100</v>
      </c>
      <c r="AF43" s="76">
        <v>100</v>
      </c>
      <c r="AG43" s="60">
        <v>100</v>
      </c>
      <c r="AH43" s="60">
        <v>100</v>
      </c>
      <c r="AI43" s="60">
        <v>100</v>
      </c>
      <c r="AJ43" s="60">
        <v>100</v>
      </c>
      <c r="AK43" s="60">
        <v>100</v>
      </c>
      <c r="AL43" s="29"/>
      <c r="AM43" s="29"/>
      <c r="AN43" s="29"/>
      <c r="AO43" s="29"/>
      <c r="AP43" s="29"/>
      <c r="AQ43" s="29"/>
      <c r="AR43" s="29"/>
      <c r="AS43" s="29"/>
      <c r="AT43" s="29"/>
      <c r="AU43" s="29"/>
      <c r="AV43" s="29"/>
      <c r="AW43" s="29"/>
      <c r="AX43" s="29"/>
    </row>
    <row r="44" spans="1:50" s="30" customFormat="1" ht="129.75" customHeight="1">
      <c r="A44" s="25">
        <v>7</v>
      </c>
      <c r="B44" s="25">
        <v>7</v>
      </c>
      <c r="C44" s="25">
        <v>0</v>
      </c>
      <c r="D44" s="25" t="s">
        <v>42</v>
      </c>
      <c r="E44" s="25" t="s">
        <v>42</v>
      </c>
      <c r="F44" s="25" t="s">
        <v>42</v>
      </c>
      <c r="G44" s="25" t="s">
        <v>42</v>
      </c>
      <c r="H44" s="25" t="s">
        <v>42</v>
      </c>
      <c r="I44" s="25" t="s">
        <v>42</v>
      </c>
      <c r="J44" s="25" t="s">
        <v>42</v>
      </c>
      <c r="K44" s="25" t="s">
        <v>42</v>
      </c>
      <c r="L44" s="25" t="s">
        <v>42</v>
      </c>
      <c r="M44" s="25" t="s">
        <v>42</v>
      </c>
      <c r="N44" s="25" t="s">
        <v>42</v>
      </c>
      <c r="O44" s="25" t="s">
        <v>42</v>
      </c>
      <c r="P44" s="25" t="s">
        <v>42</v>
      </c>
      <c r="Q44" s="25" t="s">
        <v>42</v>
      </c>
      <c r="R44" s="25">
        <v>1</v>
      </c>
      <c r="S44" s="25">
        <v>1</v>
      </c>
      <c r="T44" s="25">
        <v>1</v>
      </c>
      <c r="U44" s="25">
        <v>0</v>
      </c>
      <c r="V44" s="25">
        <v>2</v>
      </c>
      <c r="W44" s="25">
        <v>0</v>
      </c>
      <c r="X44" s="25">
        <v>0</v>
      </c>
      <c r="Y44" s="25">
        <v>2</v>
      </c>
      <c r="Z44" s="25">
        <v>0</v>
      </c>
      <c r="AA44" s="25">
        <v>0</v>
      </c>
      <c r="AB44" s="5" t="s">
        <v>86</v>
      </c>
      <c r="AC44" s="10" t="s">
        <v>20</v>
      </c>
      <c r="AD44" s="45" t="s">
        <v>42</v>
      </c>
      <c r="AE44" s="10">
        <v>1</v>
      </c>
      <c r="AF44" s="15">
        <v>1</v>
      </c>
      <c r="AG44" s="46">
        <v>1</v>
      </c>
      <c r="AH44" s="46">
        <v>1</v>
      </c>
      <c r="AI44" s="46">
        <v>1</v>
      </c>
      <c r="AJ44" s="46">
        <v>1</v>
      </c>
      <c r="AK44" s="46" t="s">
        <v>42</v>
      </c>
      <c r="AL44" s="29"/>
      <c r="AM44" s="29"/>
      <c r="AN44" s="29"/>
      <c r="AO44" s="29"/>
      <c r="AP44" s="29"/>
      <c r="AQ44" s="29"/>
      <c r="AR44" s="29"/>
      <c r="AS44" s="29"/>
      <c r="AT44" s="29"/>
      <c r="AU44" s="29"/>
      <c r="AV44" s="29"/>
      <c r="AW44" s="29"/>
      <c r="AX44" s="29"/>
    </row>
    <row r="45" spans="1:50" s="30" customFormat="1" ht="43.5" customHeight="1">
      <c r="A45" s="25">
        <v>7</v>
      </c>
      <c r="B45" s="25">
        <v>7</v>
      </c>
      <c r="C45" s="25">
        <v>0</v>
      </c>
      <c r="D45" s="25" t="s">
        <v>42</v>
      </c>
      <c r="E45" s="25" t="s">
        <v>42</v>
      </c>
      <c r="F45" s="25" t="s">
        <v>42</v>
      </c>
      <c r="G45" s="25" t="s">
        <v>42</v>
      </c>
      <c r="H45" s="25" t="s">
        <v>42</v>
      </c>
      <c r="I45" s="25" t="s">
        <v>42</v>
      </c>
      <c r="J45" s="25" t="s">
        <v>42</v>
      </c>
      <c r="K45" s="25" t="s">
        <v>42</v>
      </c>
      <c r="L45" s="25" t="s">
        <v>42</v>
      </c>
      <c r="M45" s="25" t="s">
        <v>42</v>
      </c>
      <c r="N45" s="25" t="s">
        <v>42</v>
      </c>
      <c r="O45" s="25" t="s">
        <v>42</v>
      </c>
      <c r="P45" s="25" t="s">
        <v>42</v>
      </c>
      <c r="Q45" s="25" t="s">
        <v>42</v>
      </c>
      <c r="R45" s="25">
        <v>1</v>
      </c>
      <c r="S45" s="25">
        <v>1</v>
      </c>
      <c r="T45" s="25">
        <v>1</v>
      </c>
      <c r="U45" s="25">
        <v>0</v>
      </c>
      <c r="V45" s="25">
        <v>2</v>
      </c>
      <c r="W45" s="25">
        <v>0</v>
      </c>
      <c r="X45" s="25">
        <v>0</v>
      </c>
      <c r="Y45" s="25">
        <v>2</v>
      </c>
      <c r="Z45" s="25">
        <v>0</v>
      </c>
      <c r="AA45" s="25">
        <v>1</v>
      </c>
      <c r="AB45" s="31" t="s">
        <v>85</v>
      </c>
      <c r="AC45" s="3" t="s">
        <v>19</v>
      </c>
      <c r="AD45" s="26" t="s">
        <v>42</v>
      </c>
      <c r="AE45" s="3">
        <v>100</v>
      </c>
      <c r="AF45" s="76">
        <v>100</v>
      </c>
      <c r="AG45" s="60">
        <v>100</v>
      </c>
      <c r="AH45" s="60">
        <v>100</v>
      </c>
      <c r="AI45" s="60">
        <v>100</v>
      </c>
      <c r="AJ45" s="60">
        <v>100</v>
      </c>
      <c r="AK45" s="60">
        <v>100</v>
      </c>
      <c r="AL45" s="29"/>
      <c r="AM45" s="29"/>
      <c r="AN45" s="29"/>
      <c r="AO45" s="29"/>
      <c r="AP45" s="29"/>
      <c r="AQ45" s="29"/>
      <c r="AR45" s="29"/>
      <c r="AS45" s="29"/>
      <c r="AT45" s="29"/>
      <c r="AU45" s="29"/>
      <c r="AV45" s="29"/>
      <c r="AW45" s="29"/>
      <c r="AX45" s="29"/>
    </row>
    <row r="46" spans="1:50" s="23" customFormat="1" ht="96" customHeight="1">
      <c r="A46" s="25">
        <v>7</v>
      </c>
      <c r="B46" s="25">
        <v>7</v>
      </c>
      <c r="C46" s="25">
        <v>0</v>
      </c>
      <c r="D46" s="25" t="s">
        <v>42</v>
      </c>
      <c r="E46" s="25" t="s">
        <v>42</v>
      </c>
      <c r="F46" s="25" t="s">
        <v>42</v>
      </c>
      <c r="G46" s="25" t="s">
        <v>42</v>
      </c>
      <c r="H46" s="25" t="s">
        <v>42</v>
      </c>
      <c r="I46" s="25" t="s">
        <v>42</v>
      </c>
      <c r="J46" s="25" t="s">
        <v>42</v>
      </c>
      <c r="K46" s="25" t="s">
        <v>42</v>
      </c>
      <c r="L46" s="25" t="s">
        <v>42</v>
      </c>
      <c r="M46" s="25" t="s">
        <v>42</v>
      </c>
      <c r="N46" s="25" t="s">
        <v>42</v>
      </c>
      <c r="O46" s="25" t="s">
        <v>42</v>
      </c>
      <c r="P46" s="25" t="s">
        <v>42</v>
      </c>
      <c r="Q46" s="25" t="s">
        <v>42</v>
      </c>
      <c r="R46" s="25">
        <v>1</v>
      </c>
      <c r="S46" s="25">
        <v>0</v>
      </c>
      <c r="T46" s="25">
        <v>1</v>
      </c>
      <c r="U46" s="25">
        <v>0</v>
      </c>
      <c r="V46" s="25">
        <v>2</v>
      </c>
      <c r="W46" s="25">
        <v>0</v>
      </c>
      <c r="X46" s="25">
        <v>0</v>
      </c>
      <c r="Y46" s="25">
        <v>3</v>
      </c>
      <c r="Z46" s="25">
        <v>0</v>
      </c>
      <c r="AA46" s="25">
        <v>0</v>
      </c>
      <c r="AB46" s="5" t="s">
        <v>76</v>
      </c>
      <c r="AC46" s="10" t="s">
        <v>20</v>
      </c>
      <c r="AD46" s="45" t="s">
        <v>42</v>
      </c>
      <c r="AE46" s="10">
        <v>1</v>
      </c>
      <c r="AF46" s="15">
        <v>1</v>
      </c>
      <c r="AG46" s="46">
        <v>1</v>
      </c>
      <c r="AH46" s="46">
        <v>1</v>
      </c>
      <c r="AI46" s="46">
        <v>1</v>
      </c>
      <c r="AJ46" s="46">
        <v>1</v>
      </c>
      <c r="AK46" s="46" t="s">
        <v>42</v>
      </c>
      <c r="AL46" s="12"/>
      <c r="AM46" s="12"/>
      <c r="AN46" s="12"/>
      <c r="AO46" s="12"/>
      <c r="AP46" s="12"/>
      <c r="AQ46" s="12"/>
      <c r="AR46" s="12"/>
      <c r="AS46" s="12"/>
      <c r="AT46" s="12"/>
      <c r="AU46" s="12"/>
      <c r="AV46" s="12"/>
      <c r="AW46" s="12"/>
      <c r="AX46" s="12"/>
    </row>
    <row r="47" spans="1:50" s="1" customFormat="1" ht="84" customHeight="1">
      <c r="A47" s="25">
        <v>7</v>
      </c>
      <c r="B47" s="25">
        <v>7</v>
      </c>
      <c r="C47" s="25">
        <v>0</v>
      </c>
      <c r="D47" s="25" t="s">
        <v>42</v>
      </c>
      <c r="E47" s="25" t="s">
        <v>42</v>
      </c>
      <c r="F47" s="25" t="s">
        <v>42</v>
      </c>
      <c r="G47" s="25" t="s">
        <v>42</v>
      </c>
      <c r="H47" s="25" t="s">
        <v>42</v>
      </c>
      <c r="I47" s="25" t="s">
        <v>42</v>
      </c>
      <c r="J47" s="25" t="s">
        <v>42</v>
      </c>
      <c r="K47" s="25" t="s">
        <v>42</v>
      </c>
      <c r="L47" s="25" t="s">
        <v>42</v>
      </c>
      <c r="M47" s="25" t="s">
        <v>42</v>
      </c>
      <c r="N47" s="25" t="s">
        <v>42</v>
      </c>
      <c r="O47" s="25" t="s">
        <v>42</v>
      </c>
      <c r="P47" s="25" t="s">
        <v>42</v>
      </c>
      <c r="Q47" s="25" t="s">
        <v>42</v>
      </c>
      <c r="R47" s="25">
        <v>1</v>
      </c>
      <c r="S47" s="25">
        <v>1</v>
      </c>
      <c r="T47" s="25">
        <v>1</v>
      </c>
      <c r="U47" s="25">
        <v>0</v>
      </c>
      <c r="V47" s="25">
        <v>2</v>
      </c>
      <c r="W47" s="25">
        <v>0</v>
      </c>
      <c r="X47" s="25">
        <v>0</v>
      </c>
      <c r="Y47" s="25">
        <v>3</v>
      </c>
      <c r="Z47" s="25">
        <v>0</v>
      </c>
      <c r="AA47" s="25">
        <v>1</v>
      </c>
      <c r="AB47" s="2" t="s">
        <v>21</v>
      </c>
      <c r="AC47" s="3" t="s">
        <v>19</v>
      </c>
      <c r="AD47" s="26" t="s">
        <v>42</v>
      </c>
      <c r="AE47" s="3">
        <v>100</v>
      </c>
      <c r="AF47" s="76">
        <v>100</v>
      </c>
      <c r="AG47" s="60">
        <v>100</v>
      </c>
      <c r="AH47" s="60">
        <v>100</v>
      </c>
      <c r="AI47" s="60">
        <v>100</v>
      </c>
      <c r="AJ47" s="60">
        <v>100</v>
      </c>
      <c r="AK47" s="60">
        <v>100</v>
      </c>
      <c r="AL47" s="6"/>
      <c r="AM47" s="6"/>
      <c r="AN47" s="6"/>
      <c r="AO47" s="6"/>
      <c r="AP47" s="6"/>
      <c r="AQ47" s="6"/>
      <c r="AR47" s="6"/>
      <c r="AS47" s="6"/>
      <c r="AT47" s="6"/>
      <c r="AU47" s="6"/>
      <c r="AV47" s="6"/>
      <c r="AW47" s="6"/>
      <c r="AX47" s="6"/>
    </row>
    <row r="48" spans="1:50" s="1" customFormat="1" ht="89.25" customHeight="1">
      <c r="A48" s="25">
        <v>7</v>
      </c>
      <c r="B48" s="25">
        <v>7</v>
      </c>
      <c r="C48" s="25">
        <v>0</v>
      </c>
      <c r="D48" s="25" t="s">
        <v>42</v>
      </c>
      <c r="E48" s="25" t="s">
        <v>42</v>
      </c>
      <c r="F48" s="25" t="s">
        <v>42</v>
      </c>
      <c r="G48" s="25" t="s">
        <v>42</v>
      </c>
      <c r="H48" s="25" t="s">
        <v>42</v>
      </c>
      <c r="I48" s="25" t="s">
        <v>42</v>
      </c>
      <c r="J48" s="25" t="s">
        <v>42</v>
      </c>
      <c r="K48" s="25" t="s">
        <v>42</v>
      </c>
      <c r="L48" s="25" t="s">
        <v>42</v>
      </c>
      <c r="M48" s="25" t="s">
        <v>42</v>
      </c>
      <c r="N48" s="25" t="s">
        <v>42</v>
      </c>
      <c r="O48" s="25" t="s">
        <v>42</v>
      </c>
      <c r="P48" s="25" t="s">
        <v>42</v>
      </c>
      <c r="Q48" s="25" t="s">
        <v>42</v>
      </c>
      <c r="R48" s="25">
        <v>1</v>
      </c>
      <c r="S48" s="25">
        <v>1</v>
      </c>
      <c r="T48" s="25">
        <v>1</v>
      </c>
      <c r="U48" s="25">
        <v>0</v>
      </c>
      <c r="V48" s="25">
        <v>2</v>
      </c>
      <c r="W48" s="25">
        <v>0</v>
      </c>
      <c r="X48" s="25">
        <v>0</v>
      </c>
      <c r="Y48" s="25">
        <v>3</v>
      </c>
      <c r="Z48" s="25">
        <v>0</v>
      </c>
      <c r="AA48" s="25">
        <v>2</v>
      </c>
      <c r="AB48" s="2" t="s">
        <v>77</v>
      </c>
      <c r="AC48" s="3" t="s">
        <v>22</v>
      </c>
      <c r="AD48" s="26" t="s">
        <v>42</v>
      </c>
      <c r="AE48" s="3">
        <v>12</v>
      </c>
      <c r="AF48" s="76">
        <v>12</v>
      </c>
      <c r="AG48" s="61">
        <v>12</v>
      </c>
      <c r="AH48" s="61">
        <v>12</v>
      </c>
      <c r="AI48" s="61">
        <v>12</v>
      </c>
      <c r="AJ48" s="61">
        <v>12</v>
      </c>
      <c r="AK48" s="60">
        <v>12</v>
      </c>
      <c r="AL48" s="6"/>
      <c r="AM48" s="6"/>
      <c r="AN48" s="6"/>
      <c r="AO48" s="6"/>
      <c r="AP48" s="6"/>
      <c r="AQ48" s="6"/>
      <c r="AR48" s="6"/>
      <c r="AS48" s="6"/>
      <c r="AT48" s="6"/>
      <c r="AU48" s="6"/>
      <c r="AV48" s="6"/>
      <c r="AW48" s="6"/>
      <c r="AX48" s="6"/>
    </row>
    <row r="49" spans="1:50" s="1" customFormat="1" ht="84.75" customHeight="1">
      <c r="A49" s="25">
        <v>7</v>
      </c>
      <c r="B49" s="25">
        <v>7</v>
      </c>
      <c r="C49" s="25">
        <v>0</v>
      </c>
      <c r="D49" s="25" t="s">
        <v>42</v>
      </c>
      <c r="E49" s="25" t="s">
        <v>42</v>
      </c>
      <c r="F49" s="25" t="s">
        <v>42</v>
      </c>
      <c r="G49" s="25" t="s">
        <v>42</v>
      </c>
      <c r="H49" s="25" t="s">
        <v>42</v>
      </c>
      <c r="I49" s="25" t="s">
        <v>42</v>
      </c>
      <c r="J49" s="25" t="s">
        <v>42</v>
      </c>
      <c r="K49" s="25" t="s">
        <v>42</v>
      </c>
      <c r="L49" s="25" t="s">
        <v>42</v>
      </c>
      <c r="M49" s="25" t="s">
        <v>42</v>
      </c>
      <c r="N49" s="25" t="s">
        <v>42</v>
      </c>
      <c r="O49" s="25" t="s">
        <v>42</v>
      </c>
      <c r="P49" s="25" t="s">
        <v>42</v>
      </c>
      <c r="Q49" s="25" t="s">
        <v>42</v>
      </c>
      <c r="R49" s="25">
        <v>1</v>
      </c>
      <c r="S49" s="25">
        <v>1</v>
      </c>
      <c r="T49" s="25">
        <v>1</v>
      </c>
      <c r="U49" s="25">
        <v>0</v>
      </c>
      <c r="V49" s="25">
        <v>2</v>
      </c>
      <c r="W49" s="25">
        <v>0</v>
      </c>
      <c r="X49" s="25">
        <v>0</v>
      </c>
      <c r="Y49" s="25">
        <v>4</v>
      </c>
      <c r="Z49" s="25">
        <v>0</v>
      </c>
      <c r="AA49" s="25">
        <v>0</v>
      </c>
      <c r="AB49" s="5" t="s">
        <v>78</v>
      </c>
      <c r="AC49" s="10" t="s">
        <v>20</v>
      </c>
      <c r="AD49" s="45" t="s">
        <v>42</v>
      </c>
      <c r="AE49" s="10">
        <v>1</v>
      </c>
      <c r="AF49" s="15">
        <v>1</v>
      </c>
      <c r="AG49" s="46">
        <v>1</v>
      </c>
      <c r="AH49" s="46">
        <v>1</v>
      </c>
      <c r="AI49" s="46">
        <v>1</v>
      </c>
      <c r="AJ49" s="46">
        <v>1</v>
      </c>
      <c r="AK49" s="46" t="s">
        <v>42</v>
      </c>
      <c r="AL49" s="6"/>
      <c r="AM49" s="6"/>
      <c r="AN49" s="6"/>
      <c r="AO49" s="6"/>
      <c r="AP49" s="6"/>
      <c r="AQ49" s="6"/>
      <c r="AR49" s="6"/>
      <c r="AS49" s="6"/>
      <c r="AT49" s="6"/>
      <c r="AU49" s="6"/>
      <c r="AV49" s="6"/>
      <c r="AW49" s="6"/>
      <c r="AX49" s="6"/>
    </row>
    <row r="50" spans="1:50" s="1" customFormat="1" ht="66" customHeight="1">
      <c r="A50" s="25">
        <v>7</v>
      </c>
      <c r="B50" s="25">
        <v>7</v>
      </c>
      <c r="C50" s="25">
        <v>0</v>
      </c>
      <c r="D50" s="25" t="s">
        <v>42</v>
      </c>
      <c r="E50" s="25" t="s">
        <v>42</v>
      </c>
      <c r="F50" s="25" t="s">
        <v>42</v>
      </c>
      <c r="G50" s="25" t="s">
        <v>42</v>
      </c>
      <c r="H50" s="25" t="s">
        <v>42</v>
      </c>
      <c r="I50" s="25" t="s">
        <v>42</v>
      </c>
      <c r="J50" s="25" t="s">
        <v>42</v>
      </c>
      <c r="K50" s="25" t="s">
        <v>42</v>
      </c>
      <c r="L50" s="25" t="s">
        <v>42</v>
      </c>
      <c r="M50" s="25" t="s">
        <v>42</v>
      </c>
      <c r="N50" s="25" t="s">
        <v>42</v>
      </c>
      <c r="O50" s="25" t="s">
        <v>42</v>
      </c>
      <c r="P50" s="25" t="s">
        <v>42</v>
      </c>
      <c r="Q50" s="25" t="s">
        <v>42</v>
      </c>
      <c r="R50" s="25">
        <v>1</v>
      </c>
      <c r="S50" s="25">
        <v>1</v>
      </c>
      <c r="T50" s="25">
        <v>1</v>
      </c>
      <c r="U50" s="25">
        <v>0</v>
      </c>
      <c r="V50" s="25">
        <v>2</v>
      </c>
      <c r="W50" s="25">
        <v>0</v>
      </c>
      <c r="X50" s="25">
        <v>0</v>
      </c>
      <c r="Y50" s="25">
        <v>4</v>
      </c>
      <c r="Z50" s="25">
        <v>0</v>
      </c>
      <c r="AA50" s="25">
        <v>1</v>
      </c>
      <c r="AB50" s="2" t="s">
        <v>27</v>
      </c>
      <c r="AC50" s="3" t="s">
        <v>19</v>
      </c>
      <c r="AD50" s="26" t="s">
        <v>42</v>
      </c>
      <c r="AE50" s="3">
        <v>100</v>
      </c>
      <c r="AF50" s="76">
        <v>100</v>
      </c>
      <c r="AG50" s="60">
        <v>100</v>
      </c>
      <c r="AH50" s="60">
        <v>100</v>
      </c>
      <c r="AI50" s="60">
        <v>100</v>
      </c>
      <c r="AJ50" s="60">
        <v>100</v>
      </c>
      <c r="AK50" s="60">
        <v>100</v>
      </c>
      <c r="AL50" s="6"/>
      <c r="AM50" s="6"/>
      <c r="AN50" s="6"/>
      <c r="AO50" s="6"/>
      <c r="AP50" s="6"/>
      <c r="AQ50" s="6"/>
      <c r="AR50" s="6"/>
      <c r="AS50" s="6"/>
      <c r="AT50" s="6"/>
      <c r="AU50" s="6"/>
      <c r="AV50" s="6"/>
      <c r="AW50" s="6"/>
      <c r="AX50" s="6"/>
    </row>
    <row r="51" spans="1:50" s="1" customFormat="1" ht="159" customHeight="1">
      <c r="A51" s="25">
        <v>7</v>
      </c>
      <c r="B51" s="25">
        <v>7</v>
      </c>
      <c r="C51" s="25">
        <v>0</v>
      </c>
      <c r="D51" s="25" t="s">
        <v>42</v>
      </c>
      <c r="E51" s="25" t="s">
        <v>42</v>
      </c>
      <c r="F51" s="25" t="s">
        <v>42</v>
      </c>
      <c r="G51" s="25" t="s">
        <v>42</v>
      </c>
      <c r="H51" s="25" t="s">
        <v>42</v>
      </c>
      <c r="I51" s="25" t="s">
        <v>42</v>
      </c>
      <c r="J51" s="25" t="s">
        <v>42</v>
      </c>
      <c r="K51" s="25" t="s">
        <v>42</v>
      </c>
      <c r="L51" s="25" t="s">
        <v>42</v>
      </c>
      <c r="M51" s="25" t="s">
        <v>42</v>
      </c>
      <c r="N51" s="25" t="s">
        <v>42</v>
      </c>
      <c r="O51" s="25" t="s">
        <v>42</v>
      </c>
      <c r="P51" s="25" t="s">
        <v>42</v>
      </c>
      <c r="Q51" s="25" t="s">
        <v>42</v>
      </c>
      <c r="R51" s="25">
        <v>1</v>
      </c>
      <c r="S51" s="25">
        <v>1</v>
      </c>
      <c r="T51" s="25">
        <v>1</v>
      </c>
      <c r="U51" s="25">
        <v>0</v>
      </c>
      <c r="V51" s="25">
        <v>2</v>
      </c>
      <c r="W51" s="25">
        <v>0</v>
      </c>
      <c r="X51" s="25">
        <v>0</v>
      </c>
      <c r="Y51" s="25">
        <v>4</v>
      </c>
      <c r="Z51" s="25">
        <v>0</v>
      </c>
      <c r="AA51" s="25">
        <v>2</v>
      </c>
      <c r="AB51" s="2" t="s">
        <v>79</v>
      </c>
      <c r="AC51" s="3" t="s">
        <v>43</v>
      </c>
      <c r="AD51" s="26" t="s">
        <v>42</v>
      </c>
      <c r="AE51" s="3">
        <v>1</v>
      </c>
      <c r="AF51" s="76">
        <v>1</v>
      </c>
      <c r="AG51" s="60">
        <v>1</v>
      </c>
      <c r="AH51" s="60">
        <v>1</v>
      </c>
      <c r="AI51" s="60">
        <v>1</v>
      </c>
      <c r="AJ51" s="60">
        <v>1</v>
      </c>
      <c r="AK51" s="60">
        <v>1</v>
      </c>
      <c r="AL51" s="6"/>
      <c r="AM51" s="6"/>
      <c r="AN51" s="6"/>
      <c r="AO51" s="6"/>
      <c r="AP51" s="6"/>
      <c r="AQ51" s="6"/>
      <c r="AR51" s="6"/>
      <c r="AS51" s="6"/>
      <c r="AT51" s="6"/>
      <c r="AU51" s="6"/>
      <c r="AV51" s="6"/>
      <c r="AW51" s="6"/>
      <c r="AX51" s="6"/>
    </row>
    <row r="52" spans="1:37" s="22" customFormat="1" ht="49.5" customHeight="1">
      <c r="A52" s="25">
        <v>7</v>
      </c>
      <c r="B52" s="25">
        <v>7</v>
      </c>
      <c r="C52" s="25">
        <v>0</v>
      </c>
      <c r="D52" s="25" t="s">
        <v>42</v>
      </c>
      <c r="E52" s="25" t="s">
        <v>42</v>
      </c>
      <c r="F52" s="25" t="s">
        <v>42</v>
      </c>
      <c r="G52" s="25" t="s">
        <v>42</v>
      </c>
      <c r="H52" s="25" t="s">
        <v>42</v>
      </c>
      <c r="I52" s="25" t="s">
        <v>42</v>
      </c>
      <c r="J52" s="25" t="s">
        <v>42</v>
      </c>
      <c r="K52" s="25" t="s">
        <v>42</v>
      </c>
      <c r="L52" s="25" t="s">
        <v>42</v>
      </c>
      <c r="M52" s="25" t="s">
        <v>42</v>
      </c>
      <c r="N52" s="25" t="s">
        <v>42</v>
      </c>
      <c r="O52" s="25" t="s">
        <v>42</v>
      </c>
      <c r="P52" s="25" t="s">
        <v>42</v>
      </c>
      <c r="Q52" s="25" t="s">
        <v>42</v>
      </c>
      <c r="R52" s="25">
        <v>1</v>
      </c>
      <c r="S52" s="25">
        <v>1</v>
      </c>
      <c r="T52" s="25">
        <v>2</v>
      </c>
      <c r="U52" s="25">
        <v>0</v>
      </c>
      <c r="V52" s="25">
        <v>0</v>
      </c>
      <c r="W52" s="25">
        <v>0</v>
      </c>
      <c r="X52" s="25">
        <v>0</v>
      </c>
      <c r="Y52" s="25">
        <v>0</v>
      </c>
      <c r="Z52" s="25">
        <v>0</v>
      </c>
      <c r="AA52" s="25">
        <v>0</v>
      </c>
      <c r="AB52" s="16" t="s">
        <v>122</v>
      </c>
      <c r="AC52" s="20" t="s">
        <v>60</v>
      </c>
      <c r="AD52" s="20" t="s">
        <v>42</v>
      </c>
      <c r="AE52" s="20">
        <v>0</v>
      </c>
      <c r="AF52" s="77">
        <v>0</v>
      </c>
      <c r="AG52" s="20">
        <v>0</v>
      </c>
      <c r="AH52" s="20">
        <v>0</v>
      </c>
      <c r="AI52" s="20">
        <v>0</v>
      </c>
      <c r="AJ52" s="20">
        <v>0</v>
      </c>
      <c r="AK52" s="20" t="s">
        <v>42</v>
      </c>
    </row>
    <row r="53" spans="1:37" s="22" customFormat="1" ht="78.75" customHeight="1">
      <c r="A53" s="25">
        <v>7</v>
      </c>
      <c r="B53" s="25">
        <v>7</v>
      </c>
      <c r="C53" s="25">
        <v>0</v>
      </c>
      <c r="D53" s="25" t="s">
        <v>42</v>
      </c>
      <c r="E53" s="25" t="s">
        <v>42</v>
      </c>
      <c r="F53" s="25" t="s">
        <v>42</v>
      </c>
      <c r="G53" s="25" t="s">
        <v>42</v>
      </c>
      <c r="H53" s="25" t="s">
        <v>42</v>
      </c>
      <c r="I53" s="25" t="s">
        <v>42</v>
      </c>
      <c r="J53" s="25" t="s">
        <v>42</v>
      </c>
      <c r="K53" s="25" t="s">
        <v>42</v>
      </c>
      <c r="L53" s="25" t="s">
        <v>42</v>
      </c>
      <c r="M53" s="25" t="s">
        <v>42</v>
      </c>
      <c r="N53" s="25" t="s">
        <v>42</v>
      </c>
      <c r="O53" s="25" t="s">
        <v>42</v>
      </c>
      <c r="P53" s="25" t="s">
        <v>42</v>
      </c>
      <c r="Q53" s="25" t="s">
        <v>42</v>
      </c>
      <c r="R53" s="25">
        <v>1</v>
      </c>
      <c r="S53" s="25">
        <v>1</v>
      </c>
      <c r="T53" s="25">
        <v>2</v>
      </c>
      <c r="U53" s="25">
        <v>0</v>
      </c>
      <c r="V53" s="25">
        <v>1</v>
      </c>
      <c r="W53" s="25">
        <v>0</v>
      </c>
      <c r="X53" s="25">
        <v>0</v>
      </c>
      <c r="Y53" s="25">
        <v>0</v>
      </c>
      <c r="Z53" s="25">
        <v>0</v>
      </c>
      <c r="AA53" s="25">
        <v>0</v>
      </c>
      <c r="AB53" s="18" t="s">
        <v>80</v>
      </c>
      <c r="AC53" s="21" t="s">
        <v>60</v>
      </c>
      <c r="AD53" s="21" t="s">
        <v>42</v>
      </c>
      <c r="AE53" s="21">
        <v>0</v>
      </c>
      <c r="AF53" s="77">
        <v>0</v>
      </c>
      <c r="AG53" s="21">
        <v>0</v>
      </c>
      <c r="AH53" s="21">
        <v>0</v>
      </c>
      <c r="AI53" s="21">
        <v>0</v>
      </c>
      <c r="AJ53" s="21">
        <v>0</v>
      </c>
      <c r="AK53" s="21" t="s">
        <v>42</v>
      </c>
    </row>
    <row r="54" spans="1:37" s="22" customFormat="1" ht="107.25" customHeight="1">
      <c r="A54" s="25">
        <v>7</v>
      </c>
      <c r="B54" s="25">
        <v>7</v>
      </c>
      <c r="C54" s="25">
        <v>0</v>
      </c>
      <c r="D54" s="25" t="s">
        <v>42</v>
      </c>
      <c r="E54" s="25" t="s">
        <v>42</v>
      </c>
      <c r="F54" s="25" t="s">
        <v>42</v>
      </c>
      <c r="G54" s="25" t="s">
        <v>42</v>
      </c>
      <c r="H54" s="25" t="s">
        <v>42</v>
      </c>
      <c r="I54" s="25" t="s">
        <v>42</v>
      </c>
      <c r="J54" s="25" t="s">
        <v>42</v>
      </c>
      <c r="K54" s="25" t="s">
        <v>42</v>
      </c>
      <c r="L54" s="25" t="s">
        <v>42</v>
      </c>
      <c r="M54" s="25" t="s">
        <v>42</v>
      </c>
      <c r="N54" s="25" t="s">
        <v>42</v>
      </c>
      <c r="O54" s="25" t="s">
        <v>42</v>
      </c>
      <c r="P54" s="25" t="s">
        <v>42</v>
      </c>
      <c r="Q54" s="25" t="s">
        <v>42</v>
      </c>
      <c r="R54" s="25">
        <v>1</v>
      </c>
      <c r="S54" s="25">
        <v>1</v>
      </c>
      <c r="T54" s="25">
        <v>2</v>
      </c>
      <c r="U54" s="25">
        <v>0</v>
      </c>
      <c r="V54" s="25">
        <v>1</v>
      </c>
      <c r="W54" s="25">
        <v>0</v>
      </c>
      <c r="X54" s="25">
        <v>0</v>
      </c>
      <c r="Y54" s="25">
        <v>0</v>
      </c>
      <c r="Z54" s="25">
        <v>0</v>
      </c>
      <c r="AA54" s="25">
        <v>1</v>
      </c>
      <c r="AB54" s="41" t="s">
        <v>107</v>
      </c>
      <c r="AC54" s="8" t="s">
        <v>22</v>
      </c>
      <c r="AD54" s="26">
        <v>0</v>
      </c>
      <c r="AE54" s="3">
        <v>0</v>
      </c>
      <c r="AF54" s="76">
        <v>0</v>
      </c>
      <c r="AG54" s="26">
        <v>0</v>
      </c>
      <c r="AH54" s="26">
        <v>0</v>
      </c>
      <c r="AI54" s="26">
        <v>0</v>
      </c>
      <c r="AJ54" s="26">
        <v>0</v>
      </c>
      <c r="AK54" s="51">
        <v>0</v>
      </c>
    </row>
    <row r="55" spans="1:37" s="24" customFormat="1" ht="90.75" customHeight="1">
      <c r="A55" s="25">
        <v>7</v>
      </c>
      <c r="B55" s="25">
        <v>7</v>
      </c>
      <c r="C55" s="25">
        <v>0</v>
      </c>
      <c r="D55" s="25" t="s">
        <v>42</v>
      </c>
      <c r="E55" s="25" t="s">
        <v>42</v>
      </c>
      <c r="F55" s="25" t="s">
        <v>42</v>
      </c>
      <c r="G55" s="25" t="s">
        <v>42</v>
      </c>
      <c r="H55" s="25" t="s">
        <v>42</v>
      </c>
      <c r="I55" s="25" t="s">
        <v>42</v>
      </c>
      <c r="J55" s="25" t="s">
        <v>42</v>
      </c>
      <c r="K55" s="25" t="s">
        <v>42</v>
      </c>
      <c r="L55" s="25" t="s">
        <v>42</v>
      </c>
      <c r="M55" s="25" t="s">
        <v>42</v>
      </c>
      <c r="N55" s="25" t="s">
        <v>42</v>
      </c>
      <c r="O55" s="25" t="s">
        <v>42</v>
      </c>
      <c r="P55" s="25" t="s">
        <v>42</v>
      </c>
      <c r="Q55" s="25" t="s">
        <v>42</v>
      </c>
      <c r="R55" s="25">
        <v>1</v>
      </c>
      <c r="S55" s="25">
        <v>1</v>
      </c>
      <c r="T55" s="25">
        <v>2</v>
      </c>
      <c r="U55" s="25">
        <v>0</v>
      </c>
      <c r="V55" s="25">
        <v>1</v>
      </c>
      <c r="W55" s="25">
        <v>0</v>
      </c>
      <c r="X55" s="25">
        <v>0</v>
      </c>
      <c r="Y55" s="25">
        <v>1</v>
      </c>
      <c r="Z55" s="25">
        <v>0</v>
      </c>
      <c r="AA55" s="25">
        <v>0</v>
      </c>
      <c r="AB55" s="5" t="s">
        <v>81</v>
      </c>
      <c r="AC55" s="10" t="s">
        <v>20</v>
      </c>
      <c r="AD55" s="45" t="s">
        <v>42</v>
      </c>
      <c r="AE55" s="10">
        <v>1</v>
      </c>
      <c r="AF55" s="15">
        <v>1</v>
      </c>
      <c r="AG55" s="45">
        <v>1</v>
      </c>
      <c r="AH55" s="45">
        <v>1</v>
      </c>
      <c r="AI55" s="45">
        <v>1</v>
      </c>
      <c r="AJ55" s="45">
        <v>1</v>
      </c>
      <c r="AK55" s="45" t="s">
        <v>42</v>
      </c>
    </row>
    <row r="56" spans="1:37" s="22" customFormat="1" ht="87.75" customHeight="1">
      <c r="A56" s="25">
        <v>7</v>
      </c>
      <c r="B56" s="25">
        <v>7</v>
      </c>
      <c r="C56" s="25">
        <v>0</v>
      </c>
      <c r="D56" s="25" t="s">
        <v>42</v>
      </c>
      <c r="E56" s="25" t="s">
        <v>42</v>
      </c>
      <c r="F56" s="25" t="s">
        <v>42</v>
      </c>
      <c r="G56" s="25" t="s">
        <v>42</v>
      </c>
      <c r="H56" s="25" t="s">
        <v>42</v>
      </c>
      <c r="I56" s="25" t="s">
        <v>42</v>
      </c>
      <c r="J56" s="25" t="s">
        <v>42</v>
      </c>
      <c r="K56" s="25" t="s">
        <v>42</v>
      </c>
      <c r="L56" s="25" t="s">
        <v>42</v>
      </c>
      <c r="M56" s="25" t="s">
        <v>42</v>
      </c>
      <c r="N56" s="25" t="s">
        <v>42</v>
      </c>
      <c r="O56" s="25" t="s">
        <v>42</v>
      </c>
      <c r="P56" s="25" t="s">
        <v>42</v>
      </c>
      <c r="Q56" s="25" t="s">
        <v>42</v>
      </c>
      <c r="R56" s="25">
        <v>1</v>
      </c>
      <c r="S56" s="25">
        <v>1</v>
      </c>
      <c r="T56" s="25">
        <v>2</v>
      </c>
      <c r="U56" s="25">
        <v>0</v>
      </c>
      <c r="V56" s="25">
        <v>1</v>
      </c>
      <c r="W56" s="25">
        <v>0</v>
      </c>
      <c r="X56" s="25">
        <v>0</v>
      </c>
      <c r="Y56" s="25">
        <v>1</v>
      </c>
      <c r="Z56" s="25">
        <v>0</v>
      </c>
      <c r="AA56" s="25">
        <v>1</v>
      </c>
      <c r="AB56" s="37" t="s">
        <v>124</v>
      </c>
      <c r="AC56" s="10" t="s">
        <v>20</v>
      </c>
      <c r="AD56" s="45" t="s">
        <v>42</v>
      </c>
      <c r="AE56" s="10">
        <v>1</v>
      </c>
      <c r="AF56" s="15">
        <v>1</v>
      </c>
      <c r="AG56" s="45">
        <v>1</v>
      </c>
      <c r="AH56" s="45">
        <v>1</v>
      </c>
      <c r="AI56" s="45">
        <v>1</v>
      </c>
      <c r="AJ56" s="45">
        <v>1</v>
      </c>
      <c r="AK56" s="45">
        <v>1</v>
      </c>
    </row>
    <row r="57" spans="1:37" s="22" customFormat="1" ht="154.5" customHeight="1">
      <c r="A57" s="25">
        <v>7</v>
      </c>
      <c r="B57" s="25">
        <v>7</v>
      </c>
      <c r="C57" s="25">
        <v>0</v>
      </c>
      <c r="D57" s="25" t="s">
        <v>42</v>
      </c>
      <c r="E57" s="25" t="s">
        <v>42</v>
      </c>
      <c r="F57" s="25" t="s">
        <v>42</v>
      </c>
      <c r="G57" s="25" t="s">
        <v>42</v>
      </c>
      <c r="H57" s="25" t="s">
        <v>42</v>
      </c>
      <c r="I57" s="25" t="s">
        <v>42</v>
      </c>
      <c r="J57" s="25" t="s">
        <v>42</v>
      </c>
      <c r="K57" s="25" t="s">
        <v>42</v>
      </c>
      <c r="L57" s="25" t="s">
        <v>42</v>
      </c>
      <c r="M57" s="25" t="s">
        <v>42</v>
      </c>
      <c r="N57" s="25" t="s">
        <v>42</v>
      </c>
      <c r="O57" s="25" t="s">
        <v>42</v>
      </c>
      <c r="P57" s="25" t="s">
        <v>42</v>
      </c>
      <c r="Q57" s="25" t="s">
        <v>42</v>
      </c>
      <c r="R57" s="25">
        <v>1</v>
      </c>
      <c r="S57" s="25">
        <v>1</v>
      </c>
      <c r="T57" s="25">
        <v>2</v>
      </c>
      <c r="U57" s="25">
        <v>0</v>
      </c>
      <c r="V57" s="25">
        <v>1</v>
      </c>
      <c r="W57" s="25">
        <v>0</v>
      </c>
      <c r="X57" s="25">
        <v>0</v>
      </c>
      <c r="Y57" s="25">
        <v>1</v>
      </c>
      <c r="Z57" s="25">
        <v>0</v>
      </c>
      <c r="AA57" s="25">
        <v>2</v>
      </c>
      <c r="AB57" s="40" t="s">
        <v>87</v>
      </c>
      <c r="AC57" s="41" t="s">
        <v>19</v>
      </c>
      <c r="AD57" s="26" t="s">
        <v>42</v>
      </c>
      <c r="AE57" s="3">
        <v>100</v>
      </c>
      <c r="AF57" s="76">
        <v>100</v>
      </c>
      <c r="AG57" s="26">
        <v>100</v>
      </c>
      <c r="AH57" s="26">
        <v>100</v>
      </c>
      <c r="AI57" s="26">
        <v>100</v>
      </c>
      <c r="AJ57" s="26">
        <v>100</v>
      </c>
      <c r="AK57" s="26">
        <v>100</v>
      </c>
    </row>
    <row r="58" spans="1:37" s="22" customFormat="1" ht="81" customHeight="1">
      <c r="A58" s="25">
        <v>7</v>
      </c>
      <c r="B58" s="25">
        <v>7</v>
      </c>
      <c r="C58" s="25">
        <v>0</v>
      </c>
      <c r="D58" s="25" t="s">
        <v>42</v>
      </c>
      <c r="E58" s="25" t="s">
        <v>42</v>
      </c>
      <c r="F58" s="25" t="s">
        <v>42</v>
      </c>
      <c r="G58" s="25" t="s">
        <v>42</v>
      </c>
      <c r="H58" s="25" t="s">
        <v>42</v>
      </c>
      <c r="I58" s="25" t="s">
        <v>42</v>
      </c>
      <c r="J58" s="25" t="s">
        <v>42</v>
      </c>
      <c r="K58" s="25" t="s">
        <v>42</v>
      </c>
      <c r="L58" s="25" t="s">
        <v>42</v>
      </c>
      <c r="M58" s="25" t="s">
        <v>42</v>
      </c>
      <c r="N58" s="25" t="s">
        <v>42</v>
      </c>
      <c r="O58" s="25" t="s">
        <v>42</v>
      </c>
      <c r="P58" s="25" t="s">
        <v>42</v>
      </c>
      <c r="Q58" s="25" t="s">
        <v>42</v>
      </c>
      <c r="R58" s="25">
        <v>1</v>
      </c>
      <c r="S58" s="25">
        <v>1</v>
      </c>
      <c r="T58" s="25">
        <v>2</v>
      </c>
      <c r="U58" s="25">
        <v>0</v>
      </c>
      <c r="V58" s="25">
        <v>1</v>
      </c>
      <c r="W58" s="25">
        <v>0</v>
      </c>
      <c r="X58" s="25">
        <v>0</v>
      </c>
      <c r="Y58" s="25">
        <v>2</v>
      </c>
      <c r="Z58" s="25">
        <v>0</v>
      </c>
      <c r="AA58" s="25">
        <v>0</v>
      </c>
      <c r="AB58" s="5" t="s">
        <v>53</v>
      </c>
      <c r="AC58" s="10" t="s">
        <v>20</v>
      </c>
      <c r="AD58" s="45" t="s">
        <v>42</v>
      </c>
      <c r="AE58" s="10">
        <v>1</v>
      </c>
      <c r="AF58" s="15">
        <v>1</v>
      </c>
      <c r="AG58" s="45">
        <v>1</v>
      </c>
      <c r="AH58" s="45">
        <v>1</v>
      </c>
      <c r="AI58" s="45">
        <v>1</v>
      </c>
      <c r="AJ58" s="45">
        <v>1</v>
      </c>
      <c r="AK58" s="45" t="s">
        <v>42</v>
      </c>
    </row>
    <row r="59" spans="1:37" s="22" customFormat="1" ht="80.25" customHeight="1">
      <c r="A59" s="25">
        <v>7</v>
      </c>
      <c r="B59" s="25">
        <v>7</v>
      </c>
      <c r="C59" s="25">
        <v>0</v>
      </c>
      <c r="D59" s="25" t="s">
        <v>42</v>
      </c>
      <c r="E59" s="25" t="s">
        <v>42</v>
      </c>
      <c r="F59" s="25" t="s">
        <v>42</v>
      </c>
      <c r="G59" s="25" t="s">
        <v>42</v>
      </c>
      <c r="H59" s="25" t="s">
        <v>42</v>
      </c>
      <c r="I59" s="25" t="s">
        <v>42</v>
      </c>
      <c r="J59" s="25" t="s">
        <v>42</v>
      </c>
      <c r="K59" s="25" t="s">
        <v>42</v>
      </c>
      <c r="L59" s="25" t="s">
        <v>42</v>
      </c>
      <c r="M59" s="25" t="s">
        <v>42</v>
      </c>
      <c r="N59" s="25" t="s">
        <v>42</v>
      </c>
      <c r="O59" s="25" t="s">
        <v>42</v>
      </c>
      <c r="P59" s="25" t="s">
        <v>42</v>
      </c>
      <c r="Q59" s="25" t="s">
        <v>42</v>
      </c>
      <c r="R59" s="25">
        <v>1</v>
      </c>
      <c r="S59" s="25">
        <v>1</v>
      </c>
      <c r="T59" s="25">
        <v>2</v>
      </c>
      <c r="U59" s="25">
        <v>0</v>
      </c>
      <c r="V59" s="25">
        <v>1</v>
      </c>
      <c r="W59" s="25">
        <v>0</v>
      </c>
      <c r="X59" s="25">
        <v>0</v>
      </c>
      <c r="Y59" s="25">
        <v>2</v>
      </c>
      <c r="Z59" s="25">
        <v>0</v>
      </c>
      <c r="AA59" s="25">
        <v>1</v>
      </c>
      <c r="AB59" s="2" t="s">
        <v>88</v>
      </c>
      <c r="AC59" s="3" t="s">
        <v>64</v>
      </c>
      <c r="AD59" s="26" t="s">
        <v>42</v>
      </c>
      <c r="AE59" s="3">
        <v>5</v>
      </c>
      <c r="AF59" s="76">
        <v>7</v>
      </c>
      <c r="AG59" s="26">
        <v>7</v>
      </c>
      <c r="AH59" s="26">
        <v>7</v>
      </c>
      <c r="AI59" s="26">
        <v>7</v>
      </c>
      <c r="AJ59" s="26">
        <v>7</v>
      </c>
      <c r="AK59" s="26">
        <v>7</v>
      </c>
    </row>
    <row r="60" spans="1:37" s="24" customFormat="1" ht="79.5" customHeight="1">
      <c r="A60" s="25">
        <v>7</v>
      </c>
      <c r="B60" s="25">
        <v>7</v>
      </c>
      <c r="C60" s="25">
        <v>0</v>
      </c>
      <c r="D60" s="25" t="s">
        <v>42</v>
      </c>
      <c r="E60" s="25" t="s">
        <v>42</v>
      </c>
      <c r="F60" s="25" t="s">
        <v>42</v>
      </c>
      <c r="G60" s="25" t="s">
        <v>42</v>
      </c>
      <c r="H60" s="25" t="s">
        <v>42</v>
      </c>
      <c r="I60" s="25" t="s">
        <v>42</v>
      </c>
      <c r="J60" s="25" t="s">
        <v>42</v>
      </c>
      <c r="K60" s="25" t="s">
        <v>42</v>
      </c>
      <c r="L60" s="25" t="s">
        <v>42</v>
      </c>
      <c r="M60" s="25" t="s">
        <v>42</v>
      </c>
      <c r="N60" s="25" t="s">
        <v>42</v>
      </c>
      <c r="O60" s="25" t="s">
        <v>42</v>
      </c>
      <c r="P60" s="25" t="s">
        <v>42</v>
      </c>
      <c r="Q60" s="25" t="s">
        <v>42</v>
      </c>
      <c r="R60" s="25">
        <v>1</v>
      </c>
      <c r="S60" s="25">
        <v>1</v>
      </c>
      <c r="T60" s="25">
        <v>2</v>
      </c>
      <c r="U60" s="25">
        <v>0</v>
      </c>
      <c r="V60" s="25">
        <v>1</v>
      </c>
      <c r="W60" s="25">
        <v>0</v>
      </c>
      <c r="X60" s="25">
        <v>0</v>
      </c>
      <c r="Y60" s="25">
        <v>3</v>
      </c>
      <c r="Z60" s="25">
        <v>0</v>
      </c>
      <c r="AA60" s="25">
        <v>0</v>
      </c>
      <c r="AB60" s="5" t="s">
        <v>83</v>
      </c>
      <c r="AC60" s="10" t="s">
        <v>20</v>
      </c>
      <c r="AD60" s="45" t="s">
        <v>42</v>
      </c>
      <c r="AE60" s="10">
        <v>1</v>
      </c>
      <c r="AF60" s="15">
        <v>1</v>
      </c>
      <c r="AG60" s="45">
        <v>1</v>
      </c>
      <c r="AH60" s="45">
        <v>1</v>
      </c>
      <c r="AI60" s="45">
        <v>1</v>
      </c>
      <c r="AJ60" s="45">
        <v>1</v>
      </c>
      <c r="AK60" s="45" t="s">
        <v>42</v>
      </c>
    </row>
    <row r="61" spans="1:37" s="22" customFormat="1" ht="102" customHeight="1">
      <c r="A61" s="25">
        <v>7</v>
      </c>
      <c r="B61" s="25">
        <v>7</v>
      </c>
      <c r="C61" s="25">
        <v>0</v>
      </c>
      <c r="D61" s="25" t="s">
        <v>42</v>
      </c>
      <c r="E61" s="25" t="s">
        <v>42</v>
      </c>
      <c r="F61" s="25" t="s">
        <v>42</v>
      </c>
      <c r="G61" s="25" t="s">
        <v>42</v>
      </c>
      <c r="H61" s="25" t="s">
        <v>42</v>
      </c>
      <c r="I61" s="25" t="s">
        <v>42</v>
      </c>
      <c r="J61" s="25" t="s">
        <v>42</v>
      </c>
      <c r="K61" s="25" t="s">
        <v>42</v>
      </c>
      <c r="L61" s="25" t="s">
        <v>42</v>
      </c>
      <c r="M61" s="25" t="s">
        <v>42</v>
      </c>
      <c r="N61" s="25" t="s">
        <v>42</v>
      </c>
      <c r="O61" s="25" t="s">
        <v>42</v>
      </c>
      <c r="P61" s="25" t="s">
        <v>42</v>
      </c>
      <c r="Q61" s="25" t="s">
        <v>42</v>
      </c>
      <c r="R61" s="25">
        <v>1</v>
      </c>
      <c r="S61" s="25">
        <v>0</v>
      </c>
      <c r="T61" s="25">
        <v>2</v>
      </c>
      <c r="U61" s="25">
        <v>0</v>
      </c>
      <c r="V61" s="25">
        <v>1</v>
      </c>
      <c r="W61" s="25">
        <v>0</v>
      </c>
      <c r="X61" s="25">
        <v>0</v>
      </c>
      <c r="Y61" s="25">
        <v>3</v>
      </c>
      <c r="Z61" s="25">
        <v>0</v>
      </c>
      <c r="AA61" s="25">
        <v>1</v>
      </c>
      <c r="AB61" s="2" t="s">
        <v>82</v>
      </c>
      <c r="AC61" s="8" t="s">
        <v>19</v>
      </c>
      <c r="AD61" s="26" t="s">
        <v>42</v>
      </c>
      <c r="AE61" s="3">
        <v>100</v>
      </c>
      <c r="AF61" s="76">
        <v>100</v>
      </c>
      <c r="AG61" s="26">
        <v>100</v>
      </c>
      <c r="AH61" s="26">
        <v>100</v>
      </c>
      <c r="AI61" s="26">
        <v>100</v>
      </c>
      <c r="AJ61" s="26">
        <v>100</v>
      </c>
      <c r="AK61" s="26">
        <v>100</v>
      </c>
    </row>
    <row r="62" spans="1:37" s="22" customFormat="1" ht="93" customHeight="1">
      <c r="A62" s="25">
        <v>7</v>
      </c>
      <c r="B62" s="25">
        <v>7</v>
      </c>
      <c r="C62" s="25">
        <v>0</v>
      </c>
      <c r="D62" s="25" t="s">
        <v>42</v>
      </c>
      <c r="E62" s="25" t="s">
        <v>42</v>
      </c>
      <c r="F62" s="25" t="s">
        <v>42</v>
      </c>
      <c r="G62" s="25" t="s">
        <v>42</v>
      </c>
      <c r="H62" s="25" t="s">
        <v>42</v>
      </c>
      <c r="I62" s="25" t="s">
        <v>42</v>
      </c>
      <c r="J62" s="25" t="s">
        <v>42</v>
      </c>
      <c r="K62" s="25" t="s">
        <v>42</v>
      </c>
      <c r="L62" s="25" t="s">
        <v>42</v>
      </c>
      <c r="M62" s="25" t="s">
        <v>42</v>
      </c>
      <c r="N62" s="25" t="s">
        <v>42</v>
      </c>
      <c r="O62" s="25" t="s">
        <v>42</v>
      </c>
      <c r="P62" s="25" t="s">
        <v>42</v>
      </c>
      <c r="Q62" s="25" t="s">
        <v>42</v>
      </c>
      <c r="R62" s="25">
        <v>1</v>
      </c>
      <c r="S62" s="25">
        <v>0</v>
      </c>
      <c r="T62" s="25">
        <v>2</v>
      </c>
      <c r="U62" s="25">
        <v>0</v>
      </c>
      <c r="V62" s="25">
        <v>2</v>
      </c>
      <c r="W62" s="25">
        <v>0</v>
      </c>
      <c r="X62" s="25">
        <v>0</v>
      </c>
      <c r="Y62" s="25">
        <v>0</v>
      </c>
      <c r="Z62" s="25">
        <v>0</v>
      </c>
      <c r="AA62" s="25">
        <v>0</v>
      </c>
      <c r="AB62" s="18" t="s">
        <v>98</v>
      </c>
      <c r="AC62" s="21" t="s">
        <v>60</v>
      </c>
      <c r="AD62" s="21" t="s">
        <v>42</v>
      </c>
      <c r="AE62" s="21">
        <v>0</v>
      </c>
      <c r="AF62" s="77">
        <v>0</v>
      </c>
      <c r="AG62" s="21">
        <v>0</v>
      </c>
      <c r="AH62" s="21">
        <v>0</v>
      </c>
      <c r="AI62" s="21">
        <v>0</v>
      </c>
      <c r="AJ62" s="21">
        <v>0</v>
      </c>
      <c r="AK62" s="21" t="s">
        <v>42</v>
      </c>
    </row>
    <row r="63" spans="1:37" s="22" customFormat="1" ht="225" customHeight="1">
      <c r="A63" s="25">
        <v>7</v>
      </c>
      <c r="B63" s="25">
        <v>7</v>
      </c>
      <c r="C63" s="25">
        <v>0</v>
      </c>
      <c r="D63" s="25" t="s">
        <v>42</v>
      </c>
      <c r="E63" s="25" t="s">
        <v>42</v>
      </c>
      <c r="F63" s="25" t="s">
        <v>42</v>
      </c>
      <c r="G63" s="25" t="s">
        <v>42</v>
      </c>
      <c r="H63" s="25" t="s">
        <v>42</v>
      </c>
      <c r="I63" s="25" t="s">
        <v>42</v>
      </c>
      <c r="J63" s="25" t="s">
        <v>42</v>
      </c>
      <c r="K63" s="25" t="s">
        <v>42</v>
      </c>
      <c r="L63" s="25" t="s">
        <v>42</v>
      </c>
      <c r="M63" s="25" t="s">
        <v>42</v>
      </c>
      <c r="N63" s="25" t="s">
        <v>42</v>
      </c>
      <c r="O63" s="25" t="s">
        <v>42</v>
      </c>
      <c r="P63" s="25" t="s">
        <v>42</v>
      </c>
      <c r="Q63" s="25" t="s">
        <v>42</v>
      </c>
      <c r="R63" s="25">
        <v>1</v>
      </c>
      <c r="S63" s="25">
        <v>1</v>
      </c>
      <c r="T63" s="25">
        <v>2</v>
      </c>
      <c r="U63" s="25">
        <v>0</v>
      </c>
      <c r="V63" s="25">
        <v>2</v>
      </c>
      <c r="W63" s="25">
        <v>0</v>
      </c>
      <c r="X63" s="25">
        <v>0</v>
      </c>
      <c r="Y63" s="25">
        <v>0</v>
      </c>
      <c r="Z63" s="25">
        <v>0</v>
      </c>
      <c r="AA63" s="25">
        <v>1</v>
      </c>
      <c r="AB63" s="36" t="s">
        <v>99</v>
      </c>
      <c r="AC63" s="8" t="s">
        <v>19</v>
      </c>
      <c r="AD63" s="26">
        <v>0</v>
      </c>
      <c r="AE63" s="26">
        <v>0</v>
      </c>
      <c r="AF63" s="76">
        <v>0</v>
      </c>
      <c r="AG63" s="26">
        <v>0</v>
      </c>
      <c r="AH63" s="26">
        <v>0</v>
      </c>
      <c r="AI63" s="26">
        <v>0</v>
      </c>
      <c r="AJ63" s="26">
        <v>0</v>
      </c>
      <c r="AK63" s="51">
        <v>0</v>
      </c>
    </row>
    <row r="64" spans="1:37" s="22" customFormat="1" ht="165.75" customHeight="1">
      <c r="A64" s="25">
        <v>7</v>
      </c>
      <c r="B64" s="25">
        <v>7</v>
      </c>
      <c r="C64" s="25">
        <v>0</v>
      </c>
      <c r="D64" s="25" t="s">
        <v>42</v>
      </c>
      <c r="E64" s="25" t="s">
        <v>42</v>
      </c>
      <c r="F64" s="25" t="s">
        <v>42</v>
      </c>
      <c r="G64" s="25" t="s">
        <v>42</v>
      </c>
      <c r="H64" s="25" t="s">
        <v>42</v>
      </c>
      <c r="I64" s="25" t="s">
        <v>42</v>
      </c>
      <c r="J64" s="25" t="s">
        <v>42</v>
      </c>
      <c r="K64" s="25" t="s">
        <v>42</v>
      </c>
      <c r="L64" s="25" t="s">
        <v>42</v>
      </c>
      <c r="M64" s="25" t="s">
        <v>42</v>
      </c>
      <c r="N64" s="25" t="s">
        <v>42</v>
      </c>
      <c r="O64" s="25" t="s">
        <v>42</v>
      </c>
      <c r="P64" s="25" t="s">
        <v>42</v>
      </c>
      <c r="Q64" s="25" t="s">
        <v>42</v>
      </c>
      <c r="R64" s="25">
        <v>1</v>
      </c>
      <c r="S64" s="25">
        <v>1</v>
      </c>
      <c r="T64" s="25">
        <v>2</v>
      </c>
      <c r="U64" s="25">
        <v>0</v>
      </c>
      <c r="V64" s="25">
        <v>2</v>
      </c>
      <c r="W64" s="25">
        <v>0</v>
      </c>
      <c r="X64" s="25">
        <v>0</v>
      </c>
      <c r="Y64" s="25">
        <v>1</v>
      </c>
      <c r="Z64" s="25">
        <v>0</v>
      </c>
      <c r="AA64" s="25">
        <v>0</v>
      </c>
      <c r="AB64" s="63" t="s">
        <v>125</v>
      </c>
      <c r="AC64" s="64" t="s">
        <v>45</v>
      </c>
      <c r="AD64" s="45" t="s">
        <v>42</v>
      </c>
      <c r="AE64" s="45">
        <v>1</v>
      </c>
      <c r="AF64" s="15">
        <v>1</v>
      </c>
      <c r="AG64" s="45">
        <v>1</v>
      </c>
      <c r="AH64" s="45">
        <v>1</v>
      </c>
      <c r="AI64" s="45">
        <v>1</v>
      </c>
      <c r="AJ64" s="45">
        <v>1</v>
      </c>
      <c r="AK64" s="50" t="s">
        <v>42</v>
      </c>
    </row>
    <row r="65" spans="1:38" s="22" customFormat="1" ht="226.5" customHeight="1">
      <c r="A65" s="25">
        <v>7</v>
      </c>
      <c r="B65" s="25">
        <v>7</v>
      </c>
      <c r="C65" s="25">
        <v>0</v>
      </c>
      <c r="D65" s="25" t="s">
        <v>42</v>
      </c>
      <c r="E65" s="25" t="s">
        <v>42</v>
      </c>
      <c r="F65" s="25" t="s">
        <v>42</v>
      </c>
      <c r="G65" s="25" t="s">
        <v>42</v>
      </c>
      <c r="H65" s="25" t="s">
        <v>42</v>
      </c>
      <c r="I65" s="25" t="s">
        <v>42</v>
      </c>
      <c r="J65" s="25" t="s">
        <v>42</v>
      </c>
      <c r="K65" s="25" t="s">
        <v>42</v>
      </c>
      <c r="L65" s="25" t="s">
        <v>42</v>
      </c>
      <c r="M65" s="25" t="s">
        <v>42</v>
      </c>
      <c r="N65" s="25" t="s">
        <v>42</v>
      </c>
      <c r="O65" s="25" t="s">
        <v>42</v>
      </c>
      <c r="P65" s="25" t="s">
        <v>42</v>
      </c>
      <c r="Q65" s="25" t="s">
        <v>42</v>
      </c>
      <c r="R65" s="25">
        <v>0</v>
      </c>
      <c r="S65" s="25">
        <v>8</v>
      </c>
      <c r="T65" s="25">
        <v>2</v>
      </c>
      <c r="U65" s="25">
        <v>0</v>
      </c>
      <c r="V65" s="25">
        <v>2</v>
      </c>
      <c r="W65" s="25">
        <v>0</v>
      </c>
      <c r="X65" s="25">
        <v>0</v>
      </c>
      <c r="Y65" s="25">
        <v>1</v>
      </c>
      <c r="Z65" s="25">
        <v>0</v>
      </c>
      <c r="AA65" s="25">
        <v>1</v>
      </c>
      <c r="AB65" s="36" t="s">
        <v>112</v>
      </c>
      <c r="AC65" s="10" t="s">
        <v>22</v>
      </c>
      <c r="AD65" s="45" t="s">
        <v>42</v>
      </c>
      <c r="AE65" s="45">
        <v>2</v>
      </c>
      <c r="AF65" s="15">
        <v>2</v>
      </c>
      <c r="AG65" s="45">
        <v>2</v>
      </c>
      <c r="AH65" s="45">
        <v>2</v>
      </c>
      <c r="AI65" s="45">
        <v>2</v>
      </c>
      <c r="AJ65" s="45">
        <v>2</v>
      </c>
      <c r="AK65" s="45">
        <v>2</v>
      </c>
      <c r="AL65" s="62"/>
    </row>
    <row r="66" spans="1:38" s="22" customFormat="1" ht="144" customHeight="1">
      <c r="A66" s="25">
        <v>7</v>
      </c>
      <c r="B66" s="25">
        <v>7</v>
      </c>
      <c r="C66" s="25">
        <v>0</v>
      </c>
      <c r="D66" s="25" t="s">
        <v>42</v>
      </c>
      <c r="E66" s="25" t="s">
        <v>42</v>
      </c>
      <c r="F66" s="25" t="s">
        <v>42</v>
      </c>
      <c r="G66" s="25" t="s">
        <v>42</v>
      </c>
      <c r="H66" s="25" t="s">
        <v>42</v>
      </c>
      <c r="I66" s="25" t="s">
        <v>42</v>
      </c>
      <c r="J66" s="25" t="s">
        <v>42</v>
      </c>
      <c r="K66" s="25" t="s">
        <v>42</v>
      </c>
      <c r="L66" s="25" t="s">
        <v>42</v>
      </c>
      <c r="M66" s="25" t="s">
        <v>42</v>
      </c>
      <c r="N66" s="25" t="s">
        <v>42</v>
      </c>
      <c r="O66" s="25" t="s">
        <v>42</v>
      </c>
      <c r="P66" s="25" t="s">
        <v>42</v>
      </c>
      <c r="Q66" s="25" t="s">
        <v>42</v>
      </c>
      <c r="R66" s="25">
        <v>1</v>
      </c>
      <c r="S66" s="25">
        <v>1</v>
      </c>
      <c r="T66" s="25">
        <v>2</v>
      </c>
      <c r="U66" s="25">
        <v>0</v>
      </c>
      <c r="V66" s="25">
        <v>2</v>
      </c>
      <c r="W66" s="25">
        <v>0</v>
      </c>
      <c r="X66" s="25">
        <v>0</v>
      </c>
      <c r="Y66" s="25">
        <v>2</v>
      </c>
      <c r="Z66" s="25">
        <v>0</v>
      </c>
      <c r="AA66" s="25">
        <v>0</v>
      </c>
      <c r="AB66" s="5" t="s">
        <v>89</v>
      </c>
      <c r="AC66" s="10" t="s">
        <v>20</v>
      </c>
      <c r="AD66" s="45" t="s">
        <v>42</v>
      </c>
      <c r="AE66" s="45">
        <v>1</v>
      </c>
      <c r="AF66" s="15">
        <v>1</v>
      </c>
      <c r="AG66" s="45">
        <v>1</v>
      </c>
      <c r="AH66" s="45">
        <v>1</v>
      </c>
      <c r="AI66" s="45">
        <v>1</v>
      </c>
      <c r="AJ66" s="45">
        <v>1</v>
      </c>
      <c r="AK66" s="45" t="s">
        <v>42</v>
      </c>
      <c r="AL66" s="62"/>
    </row>
    <row r="67" spans="1:37" s="22" customFormat="1" ht="80.25" customHeight="1">
      <c r="A67" s="25">
        <v>7</v>
      </c>
      <c r="B67" s="25">
        <v>7</v>
      </c>
      <c r="C67" s="25">
        <v>0</v>
      </c>
      <c r="D67" s="25" t="s">
        <v>42</v>
      </c>
      <c r="E67" s="25" t="s">
        <v>42</v>
      </c>
      <c r="F67" s="25" t="s">
        <v>42</v>
      </c>
      <c r="G67" s="25" t="s">
        <v>42</v>
      </c>
      <c r="H67" s="25" t="s">
        <v>42</v>
      </c>
      <c r="I67" s="25" t="s">
        <v>42</v>
      </c>
      <c r="J67" s="25" t="s">
        <v>42</v>
      </c>
      <c r="K67" s="25" t="s">
        <v>42</v>
      </c>
      <c r="L67" s="25" t="s">
        <v>42</v>
      </c>
      <c r="M67" s="25" t="s">
        <v>42</v>
      </c>
      <c r="N67" s="25" t="s">
        <v>42</v>
      </c>
      <c r="O67" s="25" t="s">
        <v>42</v>
      </c>
      <c r="P67" s="25" t="s">
        <v>42</v>
      </c>
      <c r="Q67" s="25" t="s">
        <v>42</v>
      </c>
      <c r="R67" s="25">
        <v>1</v>
      </c>
      <c r="S67" s="25">
        <v>1</v>
      </c>
      <c r="T67" s="25">
        <v>2</v>
      </c>
      <c r="U67" s="25">
        <v>0</v>
      </c>
      <c r="V67" s="25">
        <v>2</v>
      </c>
      <c r="W67" s="25">
        <v>0</v>
      </c>
      <c r="X67" s="25">
        <v>0</v>
      </c>
      <c r="Y67" s="25">
        <v>2</v>
      </c>
      <c r="Z67" s="25">
        <v>0</v>
      </c>
      <c r="AA67" s="25">
        <v>1</v>
      </c>
      <c r="AB67" s="2" t="s">
        <v>54</v>
      </c>
      <c r="AC67" s="3" t="s">
        <v>64</v>
      </c>
      <c r="AD67" s="26" t="s">
        <v>42</v>
      </c>
      <c r="AE67" s="3">
        <v>10</v>
      </c>
      <c r="AF67" s="76">
        <v>11</v>
      </c>
      <c r="AG67" s="26">
        <v>11</v>
      </c>
      <c r="AH67" s="26">
        <v>11</v>
      </c>
      <c r="AI67" s="26">
        <v>11</v>
      </c>
      <c r="AJ67" s="26">
        <v>11</v>
      </c>
      <c r="AK67" s="26">
        <v>11</v>
      </c>
    </row>
    <row r="68" spans="1:37" s="22" customFormat="1" ht="67.5" customHeight="1">
      <c r="A68" s="25">
        <v>7</v>
      </c>
      <c r="B68" s="25">
        <v>7</v>
      </c>
      <c r="C68" s="25">
        <v>0</v>
      </c>
      <c r="D68" s="25" t="s">
        <v>42</v>
      </c>
      <c r="E68" s="25" t="s">
        <v>42</v>
      </c>
      <c r="F68" s="25" t="s">
        <v>42</v>
      </c>
      <c r="G68" s="25" t="s">
        <v>42</v>
      </c>
      <c r="H68" s="25" t="s">
        <v>42</v>
      </c>
      <c r="I68" s="25" t="s">
        <v>42</v>
      </c>
      <c r="J68" s="25" t="s">
        <v>42</v>
      </c>
      <c r="K68" s="25" t="s">
        <v>42</v>
      </c>
      <c r="L68" s="25" t="s">
        <v>42</v>
      </c>
      <c r="M68" s="25" t="s">
        <v>42</v>
      </c>
      <c r="N68" s="25" t="s">
        <v>42</v>
      </c>
      <c r="O68" s="25" t="s">
        <v>42</v>
      </c>
      <c r="P68" s="25" t="s">
        <v>42</v>
      </c>
      <c r="Q68" s="25" t="s">
        <v>42</v>
      </c>
      <c r="R68" s="25">
        <v>1</v>
      </c>
      <c r="S68" s="25">
        <v>1</v>
      </c>
      <c r="T68" s="25">
        <v>2</v>
      </c>
      <c r="U68" s="25">
        <v>0</v>
      </c>
      <c r="V68" s="25">
        <v>2</v>
      </c>
      <c r="W68" s="25">
        <v>0</v>
      </c>
      <c r="X68" s="25">
        <v>0</v>
      </c>
      <c r="Y68" s="25">
        <v>2</v>
      </c>
      <c r="Z68" s="25">
        <v>0</v>
      </c>
      <c r="AA68" s="25">
        <v>2</v>
      </c>
      <c r="AB68" s="2" t="s">
        <v>55</v>
      </c>
      <c r="AC68" s="3" t="s">
        <v>19</v>
      </c>
      <c r="AD68" s="26" t="s">
        <v>42</v>
      </c>
      <c r="AE68" s="3">
        <v>0.2</v>
      </c>
      <c r="AF68" s="76">
        <v>0.2</v>
      </c>
      <c r="AG68" s="26">
        <v>0.2</v>
      </c>
      <c r="AH68" s="26">
        <v>0.2</v>
      </c>
      <c r="AI68" s="26">
        <v>0.2</v>
      </c>
      <c r="AJ68" s="26">
        <v>0.2</v>
      </c>
      <c r="AK68" s="26">
        <v>0.2</v>
      </c>
    </row>
    <row r="69" spans="1:37" s="22" customFormat="1" ht="93" customHeight="1">
      <c r="A69" s="25">
        <v>7</v>
      </c>
      <c r="B69" s="25">
        <v>7</v>
      </c>
      <c r="C69" s="25">
        <v>0</v>
      </c>
      <c r="D69" s="25" t="s">
        <v>42</v>
      </c>
      <c r="E69" s="25" t="s">
        <v>42</v>
      </c>
      <c r="F69" s="25" t="s">
        <v>42</v>
      </c>
      <c r="G69" s="25" t="s">
        <v>42</v>
      </c>
      <c r="H69" s="25" t="s">
        <v>42</v>
      </c>
      <c r="I69" s="25" t="s">
        <v>42</v>
      </c>
      <c r="J69" s="25" t="s">
        <v>42</v>
      </c>
      <c r="K69" s="25" t="s">
        <v>42</v>
      </c>
      <c r="L69" s="25" t="s">
        <v>42</v>
      </c>
      <c r="M69" s="25" t="s">
        <v>42</v>
      </c>
      <c r="N69" s="25" t="s">
        <v>42</v>
      </c>
      <c r="O69" s="25" t="s">
        <v>42</v>
      </c>
      <c r="P69" s="25" t="s">
        <v>42</v>
      </c>
      <c r="Q69" s="25" t="s">
        <v>42</v>
      </c>
      <c r="R69" s="25">
        <v>1</v>
      </c>
      <c r="S69" s="25">
        <v>1</v>
      </c>
      <c r="T69" s="25">
        <v>2</v>
      </c>
      <c r="U69" s="25">
        <v>0</v>
      </c>
      <c r="V69" s="25">
        <v>2</v>
      </c>
      <c r="W69" s="25">
        <v>0</v>
      </c>
      <c r="X69" s="25">
        <v>0</v>
      </c>
      <c r="Y69" s="25">
        <v>3</v>
      </c>
      <c r="Z69" s="25">
        <v>0</v>
      </c>
      <c r="AA69" s="25">
        <v>0</v>
      </c>
      <c r="AB69" s="5" t="s">
        <v>47</v>
      </c>
      <c r="AC69" s="10" t="s">
        <v>20</v>
      </c>
      <c r="AD69" s="45" t="s">
        <v>42</v>
      </c>
      <c r="AE69" s="10">
        <v>1</v>
      </c>
      <c r="AF69" s="15">
        <v>1</v>
      </c>
      <c r="AG69" s="45">
        <v>1</v>
      </c>
      <c r="AH69" s="45">
        <v>1</v>
      </c>
      <c r="AI69" s="45">
        <v>1</v>
      </c>
      <c r="AJ69" s="45">
        <v>1</v>
      </c>
      <c r="AK69" s="45" t="s">
        <v>42</v>
      </c>
    </row>
    <row r="70" spans="1:37" s="22" customFormat="1" ht="80.25" customHeight="1">
      <c r="A70" s="25">
        <v>7</v>
      </c>
      <c r="B70" s="25">
        <v>7</v>
      </c>
      <c r="C70" s="25">
        <v>0</v>
      </c>
      <c r="D70" s="25" t="s">
        <v>42</v>
      </c>
      <c r="E70" s="25" t="s">
        <v>42</v>
      </c>
      <c r="F70" s="25" t="s">
        <v>42</v>
      </c>
      <c r="G70" s="25" t="s">
        <v>42</v>
      </c>
      <c r="H70" s="25" t="s">
        <v>42</v>
      </c>
      <c r="I70" s="25" t="s">
        <v>42</v>
      </c>
      <c r="J70" s="25" t="s">
        <v>42</v>
      </c>
      <c r="K70" s="25" t="s">
        <v>42</v>
      </c>
      <c r="L70" s="25" t="s">
        <v>42</v>
      </c>
      <c r="M70" s="25" t="s">
        <v>42</v>
      </c>
      <c r="N70" s="25" t="s">
        <v>42</v>
      </c>
      <c r="O70" s="25" t="s">
        <v>42</v>
      </c>
      <c r="P70" s="25" t="s">
        <v>42</v>
      </c>
      <c r="Q70" s="25" t="s">
        <v>42</v>
      </c>
      <c r="R70" s="25">
        <v>1</v>
      </c>
      <c r="S70" s="25">
        <v>1</v>
      </c>
      <c r="T70" s="25">
        <v>2</v>
      </c>
      <c r="U70" s="25">
        <v>0</v>
      </c>
      <c r="V70" s="25">
        <v>2</v>
      </c>
      <c r="W70" s="25">
        <v>0</v>
      </c>
      <c r="X70" s="25">
        <v>0</v>
      </c>
      <c r="Y70" s="25">
        <v>3</v>
      </c>
      <c r="Z70" s="25">
        <v>0</v>
      </c>
      <c r="AA70" s="25">
        <v>1</v>
      </c>
      <c r="AB70" s="2" t="s">
        <v>46</v>
      </c>
      <c r="AC70" s="8" t="s">
        <v>19</v>
      </c>
      <c r="AD70" s="26" t="s">
        <v>42</v>
      </c>
      <c r="AE70" s="3">
        <v>100</v>
      </c>
      <c r="AF70" s="76">
        <v>100</v>
      </c>
      <c r="AG70" s="26">
        <v>100</v>
      </c>
      <c r="AH70" s="26">
        <v>100</v>
      </c>
      <c r="AI70" s="26">
        <v>100</v>
      </c>
      <c r="AJ70" s="26">
        <v>100</v>
      </c>
      <c r="AK70" s="51">
        <v>100</v>
      </c>
    </row>
    <row r="71" spans="1:37" s="22" customFormat="1" ht="83.25" customHeight="1">
      <c r="A71" s="25">
        <v>7</v>
      </c>
      <c r="B71" s="25">
        <v>7</v>
      </c>
      <c r="C71" s="25">
        <v>0</v>
      </c>
      <c r="D71" s="25" t="s">
        <v>42</v>
      </c>
      <c r="E71" s="25" t="s">
        <v>42</v>
      </c>
      <c r="F71" s="25" t="s">
        <v>42</v>
      </c>
      <c r="G71" s="25" t="s">
        <v>42</v>
      </c>
      <c r="H71" s="25" t="s">
        <v>42</v>
      </c>
      <c r="I71" s="25" t="s">
        <v>42</v>
      </c>
      <c r="J71" s="25" t="s">
        <v>42</v>
      </c>
      <c r="K71" s="25" t="s">
        <v>42</v>
      </c>
      <c r="L71" s="25" t="s">
        <v>42</v>
      </c>
      <c r="M71" s="25" t="s">
        <v>42</v>
      </c>
      <c r="N71" s="25" t="s">
        <v>42</v>
      </c>
      <c r="O71" s="25" t="s">
        <v>42</v>
      </c>
      <c r="P71" s="25" t="s">
        <v>42</v>
      </c>
      <c r="Q71" s="25" t="s">
        <v>42</v>
      </c>
      <c r="R71" s="25">
        <v>1</v>
      </c>
      <c r="S71" s="25">
        <v>1</v>
      </c>
      <c r="T71" s="25">
        <v>2</v>
      </c>
      <c r="U71" s="25">
        <v>0</v>
      </c>
      <c r="V71" s="25">
        <v>3</v>
      </c>
      <c r="W71" s="25">
        <v>0</v>
      </c>
      <c r="X71" s="25">
        <v>0</v>
      </c>
      <c r="Y71" s="25">
        <v>0</v>
      </c>
      <c r="Z71" s="25">
        <v>0</v>
      </c>
      <c r="AA71" s="25">
        <v>0</v>
      </c>
      <c r="AB71" s="18" t="s">
        <v>90</v>
      </c>
      <c r="AC71" s="21" t="s">
        <v>60</v>
      </c>
      <c r="AD71" s="21" t="s">
        <v>42</v>
      </c>
      <c r="AE71" s="21">
        <v>0</v>
      </c>
      <c r="AF71" s="77">
        <v>0</v>
      </c>
      <c r="AG71" s="21">
        <v>0</v>
      </c>
      <c r="AH71" s="21">
        <v>0</v>
      </c>
      <c r="AI71" s="21">
        <v>0</v>
      </c>
      <c r="AJ71" s="21">
        <v>0</v>
      </c>
      <c r="AK71" s="21" t="s">
        <v>42</v>
      </c>
    </row>
    <row r="72" spans="1:37" s="22" customFormat="1" ht="85.5" customHeight="1">
      <c r="A72" s="25">
        <v>7</v>
      </c>
      <c r="B72" s="25">
        <v>7</v>
      </c>
      <c r="C72" s="25">
        <v>0</v>
      </c>
      <c r="D72" s="25" t="s">
        <v>42</v>
      </c>
      <c r="E72" s="25" t="s">
        <v>42</v>
      </c>
      <c r="F72" s="25" t="s">
        <v>42</v>
      </c>
      <c r="G72" s="25" t="s">
        <v>42</v>
      </c>
      <c r="H72" s="25" t="s">
        <v>42</v>
      </c>
      <c r="I72" s="25" t="s">
        <v>42</v>
      </c>
      <c r="J72" s="25" t="s">
        <v>42</v>
      </c>
      <c r="K72" s="25" t="s">
        <v>42</v>
      </c>
      <c r="L72" s="25" t="s">
        <v>42</v>
      </c>
      <c r="M72" s="25" t="s">
        <v>42</v>
      </c>
      <c r="N72" s="25" t="s">
        <v>42</v>
      </c>
      <c r="O72" s="25" t="s">
        <v>42</v>
      </c>
      <c r="P72" s="25" t="s">
        <v>42</v>
      </c>
      <c r="Q72" s="25" t="s">
        <v>42</v>
      </c>
      <c r="R72" s="25">
        <v>1</v>
      </c>
      <c r="S72" s="25">
        <v>1</v>
      </c>
      <c r="T72" s="25">
        <v>2</v>
      </c>
      <c r="U72" s="25">
        <v>0</v>
      </c>
      <c r="V72" s="25">
        <v>3</v>
      </c>
      <c r="W72" s="25">
        <v>0</v>
      </c>
      <c r="X72" s="25">
        <v>0</v>
      </c>
      <c r="Y72" s="25">
        <v>0</v>
      </c>
      <c r="Z72" s="25">
        <v>0</v>
      </c>
      <c r="AA72" s="25">
        <v>1</v>
      </c>
      <c r="AB72" s="2" t="s">
        <v>100</v>
      </c>
      <c r="AC72" s="8" t="s">
        <v>19</v>
      </c>
      <c r="AD72" s="26">
        <v>100</v>
      </c>
      <c r="AE72" s="3">
        <v>100</v>
      </c>
      <c r="AF72" s="76">
        <v>100</v>
      </c>
      <c r="AG72" s="26">
        <v>100</v>
      </c>
      <c r="AH72" s="26">
        <v>100</v>
      </c>
      <c r="AI72" s="26">
        <v>100</v>
      </c>
      <c r="AJ72" s="26">
        <v>100</v>
      </c>
      <c r="AK72" s="51">
        <v>100</v>
      </c>
    </row>
    <row r="73" spans="1:37" s="22" customFormat="1" ht="117.75" customHeight="1">
      <c r="A73" s="25">
        <v>7</v>
      </c>
      <c r="B73" s="25">
        <v>7</v>
      </c>
      <c r="C73" s="25">
        <v>0</v>
      </c>
      <c r="D73" s="25" t="s">
        <v>42</v>
      </c>
      <c r="E73" s="25" t="s">
        <v>42</v>
      </c>
      <c r="F73" s="25" t="s">
        <v>42</v>
      </c>
      <c r="G73" s="25" t="s">
        <v>42</v>
      </c>
      <c r="H73" s="25" t="s">
        <v>42</v>
      </c>
      <c r="I73" s="25" t="s">
        <v>42</v>
      </c>
      <c r="J73" s="25" t="s">
        <v>42</v>
      </c>
      <c r="K73" s="25" t="s">
        <v>42</v>
      </c>
      <c r="L73" s="25" t="s">
        <v>42</v>
      </c>
      <c r="M73" s="25" t="s">
        <v>42</v>
      </c>
      <c r="N73" s="25" t="s">
        <v>42</v>
      </c>
      <c r="O73" s="25" t="s">
        <v>42</v>
      </c>
      <c r="P73" s="25" t="s">
        <v>42</v>
      </c>
      <c r="Q73" s="25" t="s">
        <v>42</v>
      </c>
      <c r="R73" s="25">
        <v>1</v>
      </c>
      <c r="S73" s="25">
        <v>1</v>
      </c>
      <c r="T73" s="25">
        <v>2</v>
      </c>
      <c r="U73" s="25">
        <v>0</v>
      </c>
      <c r="V73" s="25">
        <v>3</v>
      </c>
      <c r="W73" s="25">
        <v>0</v>
      </c>
      <c r="X73" s="25">
        <v>0</v>
      </c>
      <c r="Y73" s="25">
        <v>1</v>
      </c>
      <c r="Z73" s="25">
        <v>0</v>
      </c>
      <c r="AA73" s="25">
        <v>0</v>
      </c>
      <c r="AB73" s="70" t="s">
        <v>91</v>
      </c>
      <c r="AC73" s="10" t="s">
        <v>20</v>
      </c>
      <c r="AD73" s="45" t="s">
        <v>42</v>
      </c>
      <c r="AE73" s="10">
        <v>1</v>
      </c>
      <c r="AF73" s="15">
        <v>1</v>
      </c>
      <c r="AG73" s="45">
        <v>1</v>
      </c>
      <c r="AH73" s="45">
        <v>1</v>
      </c>
      <c r="AI73" s="45">
        <v>1</v>
      </c>
      <c r="AJ73" s="45">
        <v>1</v>
      </c>
      <c r="AK73" s="45" t="s">
        <v>42</v>
      </c>
    </row>
    <row r="74" spans="1:37" s="22" customFormat="1" ht="75.75" customHeight="1">
      <c r="A74" s="25">
        <v>7</v>
      </c>
      <c r="B74" s="25">
        <v>7</v>
      </c>
      <c r="C74" s="25">
        <v>0</v>
      </c>
      <c r="D74" s="25" t="s">
        <v>42</v>
      </c>
      <c r="E74" s="25" t="s">
        <v>42</v>
      </c>
      <c r="F74" s="25" t="s">
        <v>42</v>
      </c>
      <c r="G74" s="25" t="s">
        <v>42</v>
      </c>
      <c r="H74" s="25" t="s">
        <v>42</v>
      </c>
      <c r="I74" s="25" t="s">
        <v>42</v>
      </c>
      <c r="J74" s="25" t="s">
        <v>42</v>
      </c>
      <c r="K74" s="25" t="s">
        <v>42</v>
      </c>
      <c r="L74" s="25" t="s">
        <v>42</v>
      </c>
      <c r="M74" s="25" t="s">
        <v>42</v>
      </c>
      <c r="N74" s="25" t="s">
        <v>42</v>
      </c>
      <c r="O74" s="25" t="s">
        <v>42</v>
      </c>
      <c r="P74" s="25" t="s">
        <v>42</v>
      </c>
      <c r="Q74" s="25" t="s">
        <v>42</v>
      </c>
      <c r="R74" s="25">
        <v>1</v>
      </c>
      <c r="S74" s="25">
        <v>1</v>
      </c>
      <c r="T74" s="25">
        <v>2</v>
      </c>
      <c r="U74" s="25">
        <v>0</v>
      </c>
      <c r="V74" s="25">
        <v>3</v>
      </c>
      <c r="W74" s="25">
        <v>0</v>
      </c>
      <c r="X74" s="25">
        <v>0</v>
      </c>
      <c r="Y74" s="25">
        <v>1</v>
      </c>
      <c r="Z74" s="25">
        <v>0</v>
      </c>
      <c r="AA74" s="25">
        <v>1</v>
      </c>
      <c r="AB74" s="40" t="s">
        <v>92</v>
      </c>
      <c r="AC74" s="10" t="s">
        <v>20</v>
      </c>
      <c r="AD74" s="45" t="s">
        <v>42</v>
      </c>
      <c r="AE74" s="10">
        <v>1</v>
      </c>
      <c r="AF74" s="15">
        <v>1</v>
      </c>
      <c r="AG74" s="45">
        <v>1</v>
      </c>
      <c r="AH74" s="45">
        <v>1</v>
      </c>
      <c r="AI74" s="45">
        <v>1</v>
      </c>
      <c r="AJ74" s="45">
        <v>1</v>
      </c>
      <c r="AK74" s="45">
        <v>1</v>
      </c>
    </row>
    <row r="75" spans="1:38" s="22" customFormat="1" ht="100.5" customHeight="1">
      <c r="A75" s="25">
        <v>7</v>
      </c>
      <c r="B75" s="25">
        <v>7</v>
      </c>
      <c r="C75" s="25">
        <v>0</v>
      </c>
      <c r="D75" s="25" t="s">
        <v>42</v>
      </c>
      <c r="E75" s="25" t="s">
        <v>42</v>
      </c>
      <c r="F75" s="25" t="s">
        <v>42</v>
      </c>
      <c r="G75" s="25" t="s">
        <v>42</v>
      </c>
      <c r="H75" s="25" t="s">
        <v>42</v>
      </c>
      <c r="I75" s="25" t="s">
        <v>42</v>
      </c>
      <c r="J75" s="25" t="s">
        <v>42</v>
      </c>
      <c r="K75" s="25" t="s">
        <v>42</v>
      </c>
      <c r="L75" s="25" t="s">
        <v>42</v>
      </c>
      <c r="M75" s="25" t="s">
        <v>42</v>
      </c>
      <c r="N75" s="25" t="s">
        <v>42</v>
      </c>
      <c r="O75" s="25" t="s">
        <v>42</v>
      </c>
      <c r="P75" s="25" t="s">
        <v>42</v>
      </c>
      <c r="Q75" s="25" t="s">
        <v>42</v>
      </c>
      <c r="R75" s="25">
        <v>1</v>
      </c>
      <c r="S75" s="25">
        <v>1</v>
      </c>
      <c r="T75" s="25">
        <v>2</v>
      </c>
      <c r="U75" s="25">
        <v>0</v>
      </c>
      <c r="V75" s="25">
        <v>3</v>
      </c>
      <c r="W75" s="25">
        <v>0</v>
      </c>
      <c r="X75" s="25">
        <v>0</v>
      </c>
      <c r="Y75" s="25">
        <v>2</v>
      </c>
      <c r="Z75" s="25">
        <v>0</v>
      </c>
      <c r="AA75" s="25">
        <v>0</v>
      </c>
      <c r="AB75" s="5" t="s">
        <v>93</v>
      </c>
      <c r="AC75" s="10" t="s">
        <v>20</v>
      </c>
      <c r="AD75" s="45" t="s">
        <v>42</v>
      </c>
      <c r="AE75" s="10">
        <v>1</v>
      </c>
      <c r="AF75" s="15">
        <v>1</v>
      </c>
      <c r="AG75" s="45">
        <v>1</v>
      </c>
      <c r="AH75" s="45">
        <v>1</v>
      </c>
      <c r="AI75" s="45">
        <v>1</v>
      </c>
      <c r="AJ75" s="45">
        <v>1</v>
      </c>
      <c r="AK75" s="45" t="s">
        <v>42</v>
      </c>
      <c r="AL75" s="24"/>
    </row>
    <row r="76" spans="1:37" s="22" customFormat="1" ht="86.25" customHeight="1" thickBot="1">
      <c r="A76" s="25">
        <v>7</v>
      </c>
      <c r="B76" s="25">
        <v>7</v>
      </c>
      <c r="C76" s="25">
        <v>0</v>
      </c>
      <c r="D76" s="25" t="s">
        <v>42</v>
      </c>
      <c r="E76" s="25" t="s">
        <v>42</v>
      </c>
      <c r="F76" s="25" t="s">
        <v>42</v>
      </c>
      <c r="G76" s="25" t="s">
        <v>42</v>
      </c>
      <c r="H76" s="25" t="s">
        <v>42</v>
      </c>
      <c r="I76" s="25" t="s">
        <v>42</v>
      </c>
      <c r="J76" s="25" t="s">
        <v>42</v>
      </c>
      <c r="K76" s="25" t="s">
        <v>42</v>
      </c>
      <c r="L76" s="25" t="s">
        <v>42</v>
      </c>
      <c r="M76" s="25" t="s">
        <v>42</v>
      </c>
      <c r="N76" s="25" t="s">
        <v>42</v>
      </c>
      <c r="O76" s="25" t="s">
        <v>42</v>
      </c>
      <c r="P76" s="25" t="s">
        <v>42</v>
      </c>
      <c r="Q76" s="25" t="s">
        <v>42</v>
      </c>
      <c r="R76" s="25">
        <v>1</v>
      </c>
      <c r="S76" s="25">
        <v>1</v>
      </c>
      <c r="T76" s="25">
        <v>2</v>
      </c>
      <c r="U76" s="25">
        <v>0</v>
      </c>
      <c r="V76" s="25">
        <v>3</v>
      </c>
      <c r="W76" s="25">
        <v>0</v>
      </c>
      <c r="X76" s="25">
        <v>0</v>
      </c>
      <c r="Y76" s="25">
        <v>2</v>
      </c>
      <c r="Z76" s="25">
        <v>0</v>
      </c>
      <c r="AA76" s="25">
        <v>1</v>
      </c>
      <c r="AB76" s="2" t="s">
        <v>24</v>
      </c>
      <c r="AC76" s="3" t="s">
        <v>23</v>
      </c>
      <c r="AD76" s="26" t="s">
        <v>42</v>
      </c>
      <c r="AE76" s="3">
        <v>7</v>
      </c>
      <c r="AF76" s="76">
        <v>7</v>
      </c>
      <c r="AG76" s="26">
        <v>7</v>
      </c>
      <c r="AH76" s="26">
        <v>7</v>
      </c>
      <c r="AI76" s="26">
        <v>7</v>
      </c>
      <c r="AJ76" s="26">
        <v>7</v>
      </c>
      <c r="AK76" s="51">
        <v>7</v>
      </c>
    </row>
    <row r="77" spans="1:37" s="22" customFormat="1" ht="105.75" customHeight="1" thickBot="1">
      <c r="A77" s="25">
        <v>7</v>
      </c>
      <c r="B77" s="25">
        <v>7</v>
      </c>
      <c r="C77" s="25">
        <v>0</v>
      </c>
      <c r="D77" s="25" t="s">
        <v>42</v>
      </c>
      <c r="E77" s="25" t="s">
        <v>42</v>
      </c>
      <c r="F77" s="25" t="s">
        <v>42</v>
      </c>
      <c r="G77" s="25" t="s">
        <v>42</v>
      </c>
      <c r="H77" s="25" t="s">
        <v>42</v>
      </c>
      <c r="I77" s="25" t="s">
        <v>42</v>
      </c>
      <c r="J77" s="25" t="s">
        <v>42</v>
      </c>
      <c r="K77" s="25" t="s">
        <v>42</v>
      </c>
      <c r="L77" s="25" t="s">
        <v>42</v>
      </c>
      <c r="M77" s="25" t="s">
        <v>42</v>
      </c>
      <c r="N77" s="25" t="s">
        <v>42</v>
      </c>
      <c r="O77" s="25" t="s">
        <v>42</v>
      </c>
      <c r="P77" s="25" t="s">
        <v>42</v>
      </c>
      <c r="Q77" s="25" t="s">
        <v>42</v>
      </c>
      <c r="R77" s="25">
        <v>1</v>
      </c>
      <c r="S77" s="25">
        <v>1</v>
      </c>
      <c r="T77" s="25">
        <v>2</v>
      </c>
      <c r="U77" s="25">
        <v>0</v>
      </c>
      <c r="V77" s="25">
        <v>3</v>
      </c>
      <c r="W77" s="25">
        <v>0</v>
      </c>
      <c r="X77" s="25">
        <v>0</v>
      </c>
      <c r="Y77" s="25">
        <v>3</v>
      </c>
      <c r="Z77" s="25">
        <v>0</v>
      </c>
      <c r="AA77" s="25">
        <v>0</v>
      </c>
      <c r="AB77" s="42" t="s">
        <v>57</v>
      </c>
      <c r="AC77" s="10" t="s">
        <v>20</v>
      </c>
      <c r="AD77" s="45" t="s">
        <v>42</v>
      </c>
      <c r="AE77" s="10">
        <v>1</v>
      </c>
      <c r="AF77" s="15">
        <v>1</v>
      </c>
      <c r="AG77" s="45">
        <v>1</v>
      </c>
      <c r="AH77" s="45">
        <v>1</v>
      </c>
      <c r="AI77" s="45">
        <v>1</v>
      </c>
      <c r="AJ77" s="45">
        <v>1</v>
      </c>
      <c r="AK77" s="45" t="s">
        <v>42</v>
      </c>
    </row>
    <row r="78" spans="1:37" s="22" customFormat="1" ht="92.25" customHeight="1">
      <c r="A78" s="25">
        <v>7</v>
      </c>
      <c r="B78" s="25">
        <v>7</v>
      </c>
      <c r="C78" s="25">
        <v>0</v>
      </c>
      <c r="D78" s="25" t="s">
        <v>42</v>
      </c>
      <c r="E78" s="25" t="s">
        <v>42</v>
      </c>
      <c r="F78" s="25" t="s">
        <v>42</v>
      </c>
      <c r="G78" s="25" t="s">
        <v>42</v>
      </c>
      <c r="H78" s="25" t="s">
        <v>42</v>
      </c>
      <c r="I78" s="25" t="s">
        <v>42</v>
      </c>
      <c r="J78" s="25" t="s">
        <v>42</v>
      </c>
      <c r="K78" s="25" t="s">
        <v>42</v>
      </c>
      <c r="L78" s="25" t="s">
        <v>42</v>
      </c>
      <c r="M78" s="25" t="s">
        <v>42</v>
      </c>
      <c r="N78" s="25" t="s">
        <v>42</v>
      </c>
      <c r="O78" s="25" t="s">
        <v>42</v>
      </c>
      <c r="P78" s="25" t="s">
        <v>42</v>
      </c>
      <c r="Q78" s="25" t="s">
        <v>42</v>
      </c>
      <c r="R78" s="25">
        <v>1</v>
      </c>
      <c r="S78" s="25">
        <v>1</v>
      </c>
      <c r="T78" s="25">
        <v>2</v>
      </c>
      <c r="U78" s="25">
        <v>0</v>
      </c>
      <c r="V78" s="25">
        <v>3</v>
      </c>
      <c r="W78" s="25">
        <v>0</v>
      </c>
      <c r="X78" s="25">
        <v>0</v>
      </c>
      <c r="Y78" s="25">
        <v>3</v>
      </c>
      <c r="Z78" s="25">
        <v>0</v>
      </c>
      <c r="AA78" s="25">
        <v>1</v>
      </c>
      <c r="AB78" s="31" t="s">
        <v>59</v>
      </c>
      <c r="AC78" s="3" t="s">
        <v>19</v>
      </c>
      <c r="AD78" s="26" t="s">
        <v>42</v>
      </c>
      <c r="AE78" s="3">
        <v>100</v>
      </c>
      <c r="AF78" s="76">
        <v>100</v>
      </c>
      <c r="AG78" s="26">
        <v>100</v>
      </c>
      <c r="AH78" s="26">
        <v>100</v>
      </c>
      <c r="AI78" s="26">
        <v>100</v>
      </c>
      <c r="AJ78" s="26">
        <v>100</v>
      </c>
      <c r="AK78" s="51">
        <v>100</v>
      </c>
    </row>
    <row r="79" spans="1:37" s="22" customFormat="1" ht="133.5" customHeight="1">
      <c r="A79" s="25">
        <v>7</v>
      </c>
      <c r="B79" s="25">
        <v>7</v>
      </c>
      <c r="C79" s="25">
        <v>0</v>
      </c>
      <c r="D79" s="25" t="s">
        <v>42</v>
      </c>
      <c r="E79" s="25" t="s">
        <v>42</v>
      </c>
      <c r="F79" s="25" t="s">
        <v>42</v>
      </c>
      <c r="G79" s="25" t="s">
        <v>42</v>
      </c>
      <c r="H79" s="25" t="s">
        <v>42</v>
      </c>
      <c r="I79" s="25" t="s">
        <v>42</v>
      </c>
      <c r="J79" s="25" t="s">
        <v>42</v>
      </c>
      <c r="K79" s="25" t="s">
        <v>42</v>
      </c>
      <c r="L79" s="25" t="s">
        <v>42</v>
      </c>
      <c r="M79" s="25" t="s">
        <v>42</v>
      </c>
      <c r="N79" s="25" t="s">
        <v>42</v>
      </c>
      <c r="O79" s="25" t="s">
        <v>42</v>
      </c>
      <c r="P79" s="25" t="s">
        <v>42</v>
      </c>
      <c r="Q79" s="25" t="s">
        <v>42</v>
      </c>
      <c r="R79" s="25">
        <v>1</v>
      </c>
      <c r="S79" s="25">
        <v>1</v>
      </c>
      <c r="T79" s="25">
        <v>2</v>
      </c>
      <c r="U79" s="25">
        <v>0</v>
      </c>
      <c r="V79" s="25">
        <v>3</v>
      </c>
      <c r="W79" s="25">
        <v>0</v>
      </c>
      <c r="X79" s="25">
        <v>0</v>
      </c>
      <c r="Y79" s="25">
        <v>4</v>
      </c>
      <c r="Z79" s="25">
        <v>0</v>
      </c>
      <c r="AA79" s="25">
        <v>0</v>
      </c>
      <c r="AB79" s="5" t="s">
        <v>58</v>
      </c>
      <c r="AC79" s="10" t="s">
        <v>20</v>
      </c>
      <c r="AD79" s="45" t="s">
        <v>42</v>
      </c>
      <c r="AE79" s="10">
        <v>1</v>
      </c>
      <c r="AF79" s="15">
        <v>1</v>
      </c>
      <c r="AG79" s="45">
        <v>1</v>
      </c>
      <c r="AH79" s="45">
        <v>1</v>
      </c>
      <c r="AI79" s="45">
        <v>1</v>
      </c>
      <c r="AJ79" s="45">
        <v>1</v>
      </c>
      <c r="AK79" s="45" t="s">
        <v>42</v>
      </c>
    </row>
    <row r="80" spans="1:37" s="22" customFormat="1" ht="123.75" customHeight="1">
      <c r="A80" s="25">
        <v>7</v>
      </c>
      <c r="B80" s="25">
        <v>7</v>
      </c>
      <c r="C80" s="25">
        <v>0</v>
      </c>
      <c r="D80" s="25" t="s">
        <v>42</v>
      </c>
      <c r="E80" s="25" t="s">
        <v>42</v>
      </c>
      <c r="F80" s="25" t="s">
        <v>42</v>
      </c>
      <c r="G80" s="25" t="s">
        <v>42</v>
      </c>
      <c r="H80" s="25" t="s">
        <v>42</v>
      </c>
      <c r="I80" s="25" t="s">
        <v>42</v>
      </c>
      <c r="J80" s="25" t="s">
        <v>42</v>
      </c>
      <c r="K80" s="25" t="s">
        <v>42</v>
      </c>
      <c r="L80" s="25" t="s">
        <v>42</v>
      </c>
      <c r="M80" s="25" t="s">
        <v>42</v>
      </c>
      <c r="N80" s="25" t="s">
        <v>42</v>
      </c>
      <c r="O80" s="25" t="s">
        <v>42</v>
      </c>
      <c r="P80" s="25" t="s">
        <v>42</v>
      </c>
      <c r="Q80" s="25" t="s">
        <v>42</v>
      </c>
      <c r="R80" s="25">
        <v>1</v>
      </c>
      <c r="S80" s="25">
        <v>1</v>
      </c>
      <c r="T80" s="25">
        <v>2</v>
      </c>
      <c r="U80" s="25">
        <v>0</v>
      </c>
      <c r="V80" s="25">
        <v>3</v>
      </c>
      <c r="W80" s="25">
        <v>0</v>
      </c>
      <c r="X80" s="25">
        <v>0</v>
      </c>
      <c r="Y80" s="25">
        <v>4</v>
      </c>
      <c r="Z80" s="25">
        <v>0</v>
      </c>
      <c r="AA80" s="25">
        <v>1</v>
      </c>
      <c r="AB80" s="2" t="s">
        <v>56</v>
      </c>
      <c r="AC80" s="3" t="s">
        <v>19</v>
      </c>
      <c r="AD80" s="26" t="s">
        <v>42</v>
      </c>
      <c r="AE80" s="3">
        <v>100</v>
      </c>
      <c r="AF80" s="76">
        <v>100</v>
      </c>
      <c r="AG80" s="26">
        <v>100</v>
      </c>
      <c r="AH80" s="26">
        <v>100</v>
      </c>
      <c r="AI80" s="26">
        <v>100</v>
      </c>
      <c r="AJ80" s="26">
        <v>100</v>
      </c>
      <c r="AK80" s="51">
        <v>100</v>
      </c>
    </row>
    <row r="81" spans="1:37" s="22" customFormat="1" ht="80.25" customHeight="1">
      <c r="A81" s="56">
        <v>7</v>
      </c>
      <c r="B81" s="56">
        <v>7</v>
      </c>
      <c r="C81" s="56">
        <v>0</v>
      </c>
      <c r="D81" s="56" t="s">
        <v>42</v>
      </c>
      <c r="E81" s="56" t="s">
        <v>42</v>
      </c>
      <c r="F81" s="56" t="s">
        <v>42</v>
      </c>
      <c r="G81" s="56" t="s">
        <v>42</v>
      </c>
      <c r="H81" s="56" t="s">
        <v>42</v>
      </c>
      <c r="I81" s="56" t="s">
        <v>42</v>
      </c>
      <c r="J81" s="56" t="s">
        <v>42</v>
      </c>
      <c r="K81" s="56" t="s">
        <v>42</v>
      </c>
      <c r="L81" s="56" t="s">
        <v>42</v>
      </c>
      <c r="M81" s="56" t="s">
        <v>42</v>
      </c>
      <c r="N81" s="56" t="s">
        <v>42</v>
      </c>
      <c r="O81" s="56" t="s">
        <v>42</v>
      </c>
      <c r="P81" s="56" t="s">
        <v>42</v>
      </c>
      <c r="Q81" s="56" t="s">
        <v>42</v>
      </c>
      <c r="R81" s="56">
        <v>1</v>
      </c>
      <c r="S81" s="56">
        <v>1</v>
      </c>
      <c r="T81" s="56">
        <v>3</v>
      </c>
      <c r="U81" s="56">
        <v>0</v>
      </c>
      <c r="V81" s="56">
        <v>0</v>
      </c>
      <c r="W81" s="56">
        <v>0</v>
      </c>
      <c r="X81" s="56">
        <v>0</v>
      </c>
      <c r="Y81" s="56">
        <v>0</v>
      </c>
      <c r="Z81" s="56">
        <v>0</v>
      </c>
      <c r="AA81" s="56">
        <v>0</v>
      </c>
      <c r="AB81" s="16" t="s">
        <v>101</v>
      </c>
      <c r="AC81" s="17" t="s">
        <v>30</v>
      </c>
      <c r="AD81" s="17" t="s">
        <v>42</v>
      </c>
      <c r="AE81" s="17">
        <f aca="true" t="shared" si="2" ref="AE81:AJ81">AE82</f>
        <v>6547.1</v>
      </c>
      <c r="AF81" s="15">
        <f t="shared" si="2"/>
        <v>10579.9</v>
      </c>
      <c r="AG81" s="17">
        <f t="shared" si="2"/>
        <v>5764.9</v>
      </c>
      <c r="AH81" s="17">
        <f t="shared" si="2"/>
        <v>1106.7</v>
      </c>
      <c r="AI81" s="17">
        <f t="shared" si="2"/>
        <v>3486.3</v>
      </c>
      <c r="AJ81" s="17">
        <f t="shared" si="2"/>
        <v>3486.3</v>
      </c>
      <c r="AK81" s="20" t="s">
        <v>42</v>
      </c>
    </row>
    <row r="82" spans="1:37" s="22" customFormat="1" ht="63" customHeight="1">
      <c r="A82" s="56">
        <v>7</v>
      </c>
      <c r="B82" s="56">
        <v>7</v>
      </c>
      <c r="C82" s="56">
        <v>0</v>
      </c>
      <c r="D82" s="56" t="s">
        <v>42</v>
      </c>
      <c r="E82" s="56" t="s">
        <v>42</v>
      </c>
      <c r="F82" s="56" t="s">
        <v>42</v>
      </c>
      <c r="G82" s="56" t="s">
        <v>42</v>
      </c>
      <c r="H82" s="56" t="s">
        <v>42</v>
      </c>
      <c r="I82" s="56" t="s">
        <v>42</v>
      </c>
      <c r="J82" s="56" t="s">
        <v>42</v>
      </c>
      <c r="K82" s="56" t="s">
        <v>42</v>
      </c>
      <c r="L82" s="56" t="s">
        <v>42</v>
      </c>
      <c r="M82" s="56" t="s">
        <v>42</v>
      </c>
      <c r="N82" s="56" t="s">
        <v>42</v>
      </c>
      <c r="O82" s="56" t="s">
        <v>42</v>
      </c>
      <c r="P82" s="56" t="s">
        <v>42</v>
      </c>
      <c r="Q82" s="56" t="s">
        <v>42</v>
      </c>
      <c r="R82" s="56">
        <v>1</v>
      </c>
      <c r="S82" s="56">
        <v>1</v>
      </c>
      <c r="T82" s="56">
        <v>3</v>
      </c>
      <c r="U82" s="56">
        <v>0</v>
      </c>
      <c r="V82" s="56">
        <v>1</v>
      </c>
      <c r="W82" s="56">
        <v>0</v>
      </c>
      <c r="X82" s="56">
        <v>0</v>
      </c>
      <c r="Y82" s="56">
        <v>0</v>
      </c>
      <c r="Z82" s="56">
        <v>0</v>
      </c>
      <c r="AA82" s="56">
        <v>0</v>
      </c>
      <c r="AB82" s="58" t="s">
        <v>102</v>
      </c>
      <c r="AC82" s="19" t="s">
        <v>30</v>
      </c>
      <c r="AD82" s="19" t="s">
        <v>42</v>
      </c>
      <c r="AE82" s="19">
        <f>AE86+AE88+AE90</f>
        <v>6547.1</v>
      </c>
      <c r="AF82" s="15">
        <f>AF86</f>
        <v>10579.9</v>
      </c>
      <c r="AG82" s="19">
        <f>AG86</f>
        <v>5764.9</v>
      </c>
      <c r="AH82" s="19">
        <f>AH86</f>
        <v>1106.7</v>
      </c>
      <c r="AI82" s="19">
        <f>AI86</f>
        <v>3486.3</v>
      </c>
      <c r="AJ82" s="19">
        <f>AJ86</f>
        <v>3486.3</v>
      </c>
      <c r="AK82" s="21" t="s">
        <v>42</v>
      </c>
    </row>
    <row r="83" spans="1:37" s="22" customFormat="1" ht="78.75" customHeight="1">
      <c r="A83" s="25">
        <v>7</v>
      </c>
      <c r="B83" s="25">
        <v>7</v>
      </c>
      <c r="C83" s="25">
        <v>0</v>
      </c>
      <c r="D83" s="25" t="s">
        <v>42</v>
      </c>
      <c r="E83" s="25" t="s">
        <v>42</v>
      </c>
      <c r="F83" s="25" t="s">
        <v>42</v>
      </c>
      <c r="G83" s="25" t="s">
        <v>42</v>
      </c>
      <c r="H83" s="25" t="s">
        <v>42</v>
      </c>
      <c r="I83" s="25" t="s">
        <v>42</v>
      </c>
      <c r="J83" s="25" t="s">
        <v>42</v>
      </c>
      <c r="K83" s="25" t="s">
        <v>42</v>
      </c>
      <c r="L83" s="25" t="s">
        <v>42</v>
      </c>
      <c r="M83" s="25" t="s">
        <v>42</v>
      </c>
      <c r="N83" s="25" t="s">
        <v>42</v>
      </c>
      <c r="O83" s="25" t="s">
        <v>42</v>
      </c>
      <c r="P83" s="25" t="s">
        <v>42</v>
      </c>
      <c r="Q83" s="25" t="s">
        <v>42</v>
      </c>
      <c r="R83" s="25">
        <v>1</v>
      </c>
      <c r="S83" s="25">
        <v>1</v>
      </c>
      <c r="T83" s="25">
        <v>3</v>
      </c>
      <c r="U83" s="25">
        <v>0</v>
      </c>
      <c r="V83" s="25">
        <v>1</v>
      </c>
      <c r="W83" s="25">
        <v>0</v>
      </c>
      <c r="X83" s="25">
        <v>0</v>
      </c>
      <c r="Y83" s="25">
        <v>0</v>
      </c>
      <c r="Z83" s="25">
        <v>0</v>
      </c>
      <c r="AA83" s="56">
        <v>1</v>
      </c>
      <c r="AB83" s="2" t="s">
        <v>94</v>
      </c>
      <c r="AC83" s="3" t="s">
        <v>19</v>
      </c>
      <c r="AD83" s="26">
        <v>0</v>
      </c>
      <c r="AE83" s="3">
        <v>0</v>
      </c>
      <c r="AF83" s="76">
        <v>0</v>
      </c>
      <c r="AG83" s="26">
        <v>0</v>
      </c>
      <c r="AH83" s="26">
        <v>0</v>
      </c>
      <c r="AI83" s="26">
        <v>0</v>
      </c>
      <c r="AJ83" s="26">
        <v>0</v>
      </c>
      <c r="AK83" s="51">
        <v>0</v>
      </c>
    </row>
    <row r="84" spans="1:37" s="22" customFormat="1" ht="92.25" customHeight="1">
      <c r="A84" s="25">
        <v>7</v>
      </c>
      <c r="B84" s="25">
        <v>7</v>
      </c>
      <c r="C84" s="25">
        <v>0</v>
      </c>
      <c r="D84" s="25" t="s">
        <v>42</v>
      </c>
      <c r="E84" s="25" t="s">
        <v>42</v>
      </c>
      <c r="F84" s="25" t="s">
        <v>42</v>
      </c>
      <c r="G84" s="25" t="s">
        <v>42</v>
      </c>
      <c r="H84" s="25" t="s">
        <v>42</v>
      </c>
      <c r="I84" s="25" t="s">
        <v>42</v>
      </c>
      <c r="J84" s="25" t="s">
        <v>42</v>
      </c>
      <c r="K84" s="25" t="s">
        <v>42</v>
      </c>
      <c r="L84" s="25" t="s">
        <v>42</v>
      </c>
      <c r="M84" s="25" t="s">
        <v>42</v>
      </c>
      <c r="N84" s="25" t="s">
        <v>42</v>
      </c>
      <c r="O84" s="25" t="s">
        <v>42</v>
      </c>
      <c r="P84" s="25" t="s">
        <v>42</v>
      </c>
      <c r="Q84" s="25" t="s">
        <v>42</v>
      </c>
      <c r="R84" s="25">
        <v>1</v>
      </c>
      <c r="S84" s="25">
        <v>1</v>
      </c>
      <c r="T84" s="25">
        <v>3</v>
      </c>
      <c r="U84" s="25">
        <v>0</v>
      </c>
      <c r="V84" s="25">
        <v>1</v>
      </c>
      <c r="W84" s="25">
        <v>0</v>
      </c>
      <c r="X84" s="25">
        <v>0</v>
      </c>
      <c r="Y84" s="25">
        <v>1</v>
      </c>
      <c r="Z84" s="25">
        <v>0</v>
      </c>
      <c r="AA84" s="25">
        <v>0</v>
      </c>
      <c r="AB84" s="5" t="s">
        <v>75</v>
      </c>
      <c r="AC84" s="10" t="s">
        <v>20</v>
      </c>
      <c r="AD84" s="45" t="s">
        <v>42</v>
      </c>
      <c r="AE84" s="10">
        <v>1</v>
      </c>
      <c r="AF84" s="15">
        <v>1</v>
      </c>
      <c r="AG84" s="45">
        <v>1</v>
      </c>
      <c r="AH84" s="45">
        <v>1</v>
      </c>
      <c r="AI84" s="45">
        <v>1</v>
      </c>
      <c r="AJ84" s="45">
        <v>1</v>
      </c>
      <c r="AK84" s="50" t="s">
        <v>42</v>
      </c>
    </row>
    <row r="85" spans="1:37" s="22" customFormat="1" ht="98.25" customHeight="1">
      <c r="A85" s="25">
        <v>7</v>
      </c>
      <c r="B85" s="25">
        <v>7</v>
      </c>
      <c r="C85" s="25">
        <v>0</v>
      </c>
      <c r="D85" s="25" t="s">
        <v>42</v>
      </c>
      <c r="E85" s="25" t="s">
        <v>42</v>
      </c>
      <c r="F85" s="25" t="s">
        <v>42</v>
      </c>
      <c r="G85" s="25" t="s">
        <v>42</v>
      </c>
      <c r="H85" s="25" t="s">
        <v>42</v>
      </c>
      <c r="I85" s="25" t="s">
        <v>42</v>
      </c>
      <c r="J85" s="25" t="s">
        <v>42</v>
      </c>
      <c r="K85" s="25" t="s">
        <v>42</v>
      </c>
      <c r="L85" s="25" t="s">
        <v>42</v>
      </c>
      <c r="M85" s="25" t="s">
        <v>42</v>
      </c>
      <c r="N85" s="25" t="s">
        <v>42</v>
      </c>
      <c r="O85" s="25" t="s">
        <v>42</v>
      </c>
      <c r="P85" s="25" t="s">
        <v>42</v>
      </c>
      <c r="Q85" s="25" t="s">
        <v>42</v>
      </c>
      <c r="R85" s="25">
        <v>1</v>
      </c>
      <c r="S85" s="25">
        <v>1</v>
      </c>
      <c r="T85" s="25">
        <v>3</v>
      </c>
      <c r="U85" s="25">
        <v>0</v>
      </c>
      <c r="V85" s="25">
        <v>1</v>
      </c>
      <c r="W85" s="25">
        <v>0</v>
      </c>
      <c r="X85" s="25">
        <v>0</v>
      </c>
      <c r="Y85" s="25">
        <v>1</v>
      </c>
      <c r="Z85" s="25">
        <v>0</v>
      </c>
      <c r="AA85" s="25">
        <v>1</v>
      </c>
      <c r="AB85" s="31" t="s">
        <v>61</v>
      </c>
      <c r="AC85" s="3" t="s">
        <v>19</v>
      </c>
      <c r="AD85" s="26" t="s">
        <v>42</v>
      </c>
      <c r="AE85" s="3">
        <v>100</v>
      </c>
      <c r="AF85" s="76">
        <v>100</v>
      </c>
      <c r="AG85" s="26">
        <v>100</v>
      </c>
      <c r="AH85" s="26">
        <v>100</v>
      </c>
      <c r="AI85" s="26">
        <v>100</v>
      </c>
      <c r="AJ85" s="26">
        <v>100</v>
      </c>
      <c r="AK85" s="51">
        <v>100</v>
      </c>
    </row>
    <row r="86" spans="1:37" s="22" customFormat="1" ht="130.5" customHeight="1">
      <c r="A86" s="56">
        <v>7</v>
      </c>
      <c r="B86" s="56">
        <v>7</v>
      </c>
      <c r="C86" s="56">
        <v>0</v>
      </c>
      <c r="D86" s="56">
        <v>1</v>
      </c>
      <c r="E86" s="56">
        <v>4</v>
      </c>
      <c r="F86" s="56">
        <v>0</v>
      </c>
      <c r="G86" s="56">
        <v>3</v>
      </c>
      <c r="H86" s="56">
        <v>1</v>
      </c>
      <c r="I86" s="56">
        <v>1</v>
      </c>
      <c r="J86" s="56">
        <v>3</v>
      </c>
      <c r="K86" s="56">
        <v>0</v>
      </c>
      <c r="L86" s="56">
        <v>1</v>
      </c>
      <c r="M86" s="56">
        <v>2</v>
      </c>
      <c r="N86" s="56">
        <v>0</v>
      </c>
      <c r="O86" s="56">
        <v>0</v>
      </c>
      <c r="P86" s="56">
        <v>2</v>
      </c>
      <c r="Q86" s="56" t="s">
        <v>128</v>
      </c>
      <c r="R86" s="56">
        <v>1</v>
      </c>
      <c r="S86" s="56">
        <v>1</v>
      </c>
      <c r="T86" s="56">
        <v>3</v>
      </c>
      <c r="U86" s="56">
        <v>0</v>
      </c>
      <c r="V86" s="56">
        <v>1</v>
      </c>
      <c r="W86" s="56">
        <v>0</v>
      </c>
      <c r="X86" s="56">
        <v>0</v>
      </c>
      <c r="Y86" s="56">
        <v>1</v>
      </c>
      <c r="Z86" s="56">
        <v>0</v>
      </c>
      <c r="AA86" s="56">
        <v>1</v>
      </c>
      <c r="AB86" s="56" t="s">
        <v>131</v>
      </c>
      <c r="AC86" s="10" t="s">
        <v>30</v>
      </c>
      <c r="AD86" s="45" t="s">
        <v>42</v>
      </c>
      <c r="AE86" s="10">
        <v>6184.1</v>
      </c>
      <c r="AF86" s="15">
        <v>10579.9</v>
      </c>
      <c r="AG86" s="45">
        <v>5764.9</v>
      </c>
      <c r="AH86" s="45">
        <v>1106.7</v>
      </c>
      <c r="AI86" s="45">
        <v>3486.3</v>
      </c>
      <c r="AJ86" s="45">
        <v>3486.3</v>
      </c>
      <c r="AK86" s="50" t="s">
        <v>42</v>
      </c>
    </row>
    <row r="87" spans="1:37" s="22" customFormat="1" ht="124.5" customHeight="1">
      <c r="A87" s="25">
        <v>7</v>
      </c>
      <c r="B87" s="25">
        <v>7</v>
      </c>
      <c r="C87" s="25">
        <v>0</v>
      </c>
      <c r="D87" s="25" t="s">
        <v>42</v>
      </c>
      <c r="E87" s="25" t="s">
        <v>42</v>
      </c>
      <c r="F87" s="25" t="s">
        <v>42</v>
      </c>
      <c r="G87" s="25" t="s">
        <v>42</v>
      </c>
      <c r="H87" s="25" t="s">
        <v>42</v>
      </c>
      <c r="I87" s="25" t="s">
        <v>42</v>
      </c>
      <c r="J87" s="25" t="s">
        <v>42</v>
      </c>
      <c r="K87" s="25" t="s">
        <v>42</v>
      </c>
      <c r="L87" s="25" t="s">
        <v>42</v>
      </c>
      <c r="M87" s="25" t="s">
        <v>42</v>
      </c>
      <c r="N87" s="25" t="s">
        <v>42</v>
      </c>
      <c r="O87" s="25" t="s">
        <v>42</v>
      </c>
      <c r="P87" s="25" t="s">
        <v>42</v>
      </c>
      <c r="Q87" s="25" t="s">
        <v>42</v>
      </c>
      <c r="R87" s="25">
        <v>1</v>
      </c>
      <c r="S87" s="25">
        <v>1</v>
      </c>
      <c r="T87" s="25">
        <v>3</v>
      </c>
      <c r="U87" s="25">
        <v>0</v>
      </c>
      <c r="V87" s="25">
        <v>1</v>
      </c>
      <c r="W87" s="25">
        <v>0</v>
      </c>
      <c r="X87" s="25">
        <v>0</v>
      </c>
      <c r="Y87" s="25">
        <v>2</v>
      </c>
      <c r="Z87" s="25">
        <v>0</v>
      </c>
      <c r="AA87" s="25">
        <v>1</v>
      </c>
      <c r="AB87" s="2" t="s">
        <v>132</v>
      </c>
      <c r="AC87" s="3" t="s">
        <v>19</v>
      </c>
      <c r="AD87" s="26" t="s">
        <v>42</v>
      </c>
      <c r="AE87" s="3">
        <v>71.4</v>
      </c>
      <c r="AF87" s="76">
        <v>85.7</v>
      </c>
      <c r="AG87" s="26">
        <v>71.4</v>
      </c>
      <c r="AH87" s="26">
        <v>71.4</v>
      </c>
      <c r="AI87" s="26">
        <v>71.4</v>
      </c>
      <c r="AJ87" s="26">
        <v>71.4</v>
      </c>
      <c r="AK87" s="51">
        <v>71.4</v>
      </c>
    </row>
    <row r="88" spans="1:37" s="22" customFormat="1" ht="95.25" customHeight="1">
      <c r="A88" s="56">
        <v>7</v>
      </c>
      <c r="B88" s="56">
        <v>7</v>
      </c>
      <c r="C88" s="56">
        <v>0</v>
      </c>
      <c r="D88" s="56">
        <v>1</v>
      </c>
      <c r="E88" s="56">
        <v>4</v>
      </c>
      <c r="F88" s="56">
        <v>0</v>
      </c>
      <c r="G88" s="56">
        <v>3</v>
      </c>
      <c r="H88" s="56">
        <v>1</v>
      </c>
      <c r="I88" s="56">
        <v>1</v>
      </c>
      <c r="J88" s="56">
        <v>3</v>
      </c>
      <c r="K88" s="56">
        <v>0</v>
      </c>
      <c r="L88" s="56">
        <v>1</v>
      </c>
      <c r="M88" s="56">
        <v>1</v>
      </c>
      <c r="N88" s="56">
        <v>0</v>
      </c>
      <c r="O88" s="56">
        <v>6</v>
      </c>
      <c r="P88" s="56">
        <v>8</v>
      </c>
      <c r="Q88" s="56">
        <v>0</v>
      </c>
      <c r="R88" s="56">
        <v>1</v>
      </c>
      <c r="S88" s="56">
        <v>1</v>
      </c>
      <c r="T88" s="56">
        <v>3</v>
      </c>
      <c r="U88" s="56">
        <v>0</v>
      </c>
      <c r="V88" s="56">
        <v>1</v>
      </c>
      <c r="W88" s="56">
        <v>0</v>
      </c>
      <c r="X88" s="56">
        <v>0</v>
      </c>
      <c r="Y88" s="56">
        <v>3</v>
      </c>
      <c r="Z88" s="56">
        <v>0</v>
      </c>
      <c r="AA88" s="56">
        <v>0</v>
      </c>
      <c r="AB88" s="72" t="s">
        <v>136</v>
      </c>
      <c r="AC88" s="10" t="s">
        <v>30</v>
      </c>
      <c r="AD88" s="45" t="s">
        <v>42</v>
      </c>
      <c r="AE88" s="10">
        <v>0</v>
      </c>
      <c r="AF88" s="15">
        <v>0</v>
      </c>
      <c r="AG88" s="45">
        <v>0</v>
      </c>
      <c r="AH88" s="45">
        <v>0</v>
      </c>
      <c r="AI88" s="45">
        <v>0</v>
      </c>
      <c r="AJ88" s="45">
        <v>0</v>
      </c>
      <c r="AK88" s="50" t="s">
        <v>42</v>
      </c>
    </row>
    <row r="89" spans="1:37" s="22" customFormat="1" ht="93.75" customHeight="1">
      <c r="A89" s="25">
        <v>7</v>
      </c>
      <c r="B89" s="25">
        <v>7</v>
      </c>
      <c r="C89" s="25">
        <v>0</v>
      </c>
      <c r="D89" s="25" t="s">
        <v>42</v>
      </c>
      <c r="E89" s="25" t="s">
        <v>42</v>
      </c>
      <c r="F89" s="25" t="s">
        <v>42</v>
      </c>
      <c r="G89" s="25" t="s">
        <v>42</v>
      </c>
      <c r="H89" s="25" t="s">
        <v>42</v>
      </c>
      <c r="I89" s="25" t="s">
        <v>42</v>
      </c>
      <c r="J89" s="25" t="s">
        <v>42</v>
      </c>
      <c r="K89" s="25" t="s">
        <v>42</v>
      </c>
      <c r="L89" s="25" t="s">
        <v>42</v>
      </c>
      <c r="M89" s="25" t="s">
        <v>42</v>
      </c>
      <c r="N89" s="25" t="s">
        <v>42</v>
      </c>
      <c r="O89" s="25" t="s">
        <v>42</v>
      </c>
      <c r="P89" s="25" t="s">
        <v>42</v>
      </c>
      <c r="Q89" s="25" t="s">
        <v>42</v>
      </c>
      <c r="R89" s="25">
        <v>1</v>
      </c>
      <c r="S89" s="25">
        <v>1</v>
      </c>
      <c r="T89" s="25">
        <v>3</v>
      </c>
      <c r="U89" s="25">
        <v>0</v>
      </c>
      <c r="V89" s="25">
        <v>1</v>
      </c>
      <c r="W89" s="25">
        <v>0</v>
      </c>
      <c r="X89" s="25">
        <v>0</v>
      </c>
      <c r="Y89" s="25">
        <v>3</v>
      </c>
      <c r="Z89" s="25">
        <v>0</v>
      </c>
      <c r="AA89" s="25">
        <v>1</v>
      </c>
      <c r="AB89" s="2" t="s">
        <v>135</v>
      </c>
      <c r="AC89" s="3" t="s">
        <v>19</v>
      </c>
      <c r="AD89" s="26" t="s">
        <v>42</v>
      </c>
      <c r="AE89" s="3">
        <v>0</v>
      </c>
      <c r="AF89" s="76">
        <v>0</v>
      </c>
      <c r="AG89" s="26">
        <v>0</v>
      </c>
      <c r="AH89" s="26">
        <v>0</v>
      </c>
      <c r="AI89" s="26">
        <v>0</v>
      </c>
      <c r="AJ89" s="26">
        <v>0</v>
      </c>
      <c r="AK89" s="51">
        <v>0</v>
      </c>
    </row>
    <row r="90" spans="1:37" s="22" customFormat="1" ht="63" customHeight="1">
      <c r="A90" s="75">
        <v>7</v>
      </c>
      <c r="B90" s="75">
        <v>7</v>
      </c>
      <c r="C90" s="75">
        <v>0</v>
      </c>
      <c r="D90" s="75">
        <v>1</v>
      </c>
      <c r="E90" s="75">
        <v>4</v>
      </c>
      <c r="F90" s="75">
        <v>0</v>
      </c>
      <c r="G90" s="75">
        <v>3</v>
      </c>
      <c r="H90" s="75">
        <v>1</v>
      </c>
      <c r="I90" s="75">
        <v>1</v>
      </c>
      <c r="J90" s="75">
        <v>3</v>
      </c>
      <c r="K90" s="75">
        <v>0</v>
      </c>
      <c r="L90" s="75">
        <v>1</v>
      </c>
      <c r="M90" s="75">
        <v>1</v>
      </c>
      <c r="N90" s="75">
        <v>0</v>
      </c>
      <c r="O90" s="75">
        <v>2</v>
      </c>
      <c r="P90" s="75">
        <v>0</v>
      </c>
      <c r="Q90" s="75">
        <v>0</v>
      </c>
      <c r="R90" s="25">
        <v>1</v>
      </c>
      <c r="S90" s="25">
        <v>1</v>
      </c>
      <c r="T90" s="25">
        <v>3</v>
      </c>
      <c r="U90" s="25">
        <v>0</v>
      </c>
      <c r="V90" s="25">
        <v>1</v>
      </c>
      <c r="W90" s="25">
        <v>0</v>
      </c>
      <c r="X90" s="25">
        <v>0</v>
      </c>
      <c r="Y90" s="25">
        <v>4</v>
      </c>
      <c r="Z90" s="25">
        <v>0</v>
      </c>
      <c r="AA90" s="25">
        <v>0</v>
      </c>
      <c r="AB90" s="74" t="s">
        <v>137</v>
      </c>
      <c r="AC90" s="10" t="s">
        <v>60</v>
      </c>
      <c r="AD90" s="45" t="s">
        <v>42</v>
      </c>
      <c r="AE90" s="10">
        <v>363</v>
      </c>
      <c r="AF90" s="15" t="s">
        <v>42</v>
      </c>
      <c r="AG90" s="45" t="s">
        <v>42</v>
      </c>
      <c r="AH90" s="45" t="s">
        <v>42</v>
      </c>
      <c r="AI90" s="45" t="s">
        <v>42</v>
      </c>
      <c r="AJ90" s="45" t="s">
        <v>42</v>
      </c>
      <c r="AK90" s="50" t="s">
        <v>42</v>
      </c>
    </row>
    <row r="91" spans="1:37" s="22" customFormat="1" ht="57.75" customHeight="1">
      <c r="A91" s="25"/>
      <c r="B91" s="25"/>
      <c r="C91" s="25"/>
      <c r="D91" s="25"/>
      <c r="E91" s="25"/>
      <c r="F91" s="25"/>
      <c r="G91" s="25"/>
      <c r="H91" s="25"/>
      <c r="I91" s="25"/>
      <c r="J91" s="25"/>
      <c r="K91" s="25"/>
      <c r="L91" s="25"/>
      <c r="M91" s="25"/>
      <c r="N91" s="25"/>
      <c r="O91" s="25"/>
      <c r="P91" s="25"/>
      <c r="Q91" s="25"/>
      <c r="R91" s="25">
        <v>1</v>
      </c>
      <c r="S91" s="25">
        <v>1</v>
      </c>
      <c r="T91" s="25">
        <v>3</v>
      </c>
      <c r="U91" s="25">
        <v>0</v>
      </c>
      <c r="V91" s="25">
        <v>1</v>
      </c>
      <c r="W91" s="25">
        <v>0</v>
      </c>
      <c r="X91" s="25">
        <v>0</v>
      </c>
      <c r="Y91" s="25">
        <v>4</v>
      </c>
      <c r="Z91" s="25">
        <v>0</v>
      </c>
      <c r="AA91" s="25">
        <v>1</v>
      </c>
      <c r="AB91" s="73" t="s">
        <v>138</v>
      </c>
      <c r="AC91" s="3" t="s">
        <v>64</v>
      </c>
      <c r="AD91" s="26" t="s">
        <v>42</v>
      </c>
      <c r="AE91" s="3">
        <v>1</v>
      </c>
      <c r="AF91" s="76" t="s">
        <v>42</v>
      </c>
      <c r="AG91" s="26" t="s">
        <v>42</v>
      </c>
      <c r="AH91" s="26" t="s">
        <v>42</v>
      </c>
      <c r="AI91" s="26" t="s">
        <v>42</v>
      </c>
      <c r="AJ91" s="26" t="s">
        <v>42</v>
      </c>
      <c r="AK91" s="51">
        <v>1</v>
      </c>
    </row>
    <row r="92" spans="1:37" s="22" customFormat="1" ht="66" customHeight="1">
      <c r="A92" s="25">
        <v>7</v>
      </c>
      <c r="B92" s="25">
        <v>7</v>
      </c>
      <c r="C92" s="25">
        <v>0</v>
      </c>
      <c r="D92" s="25" t="s">
        <v>42</v>
      </c>
      <c r="E92" s="25" t="s">
        <v>42</v>
      </c>
      <c r="F92" s="25" t="s">
        <v>42</v>
      </c>
      <c r="G92" s="25" t="s">
        <v>42</v>
      </c>
      <c r="H92" s="25" t="s">
        <v>42</v>
      </c>
      <c r="I92" s="25" t="s">
        <v>42</v>
      </c>
      <c r="J92" s="25" t="s">
        <v>42</v>
      </c>
      <c r="K92" s="25" t="s">
        <v>42</v>
      </c>
      <c r="L92" s="25" t="s">
        <v>42</v>
      </c>
      <c r="M92" s="25" t="s">
        <v>42</v>
      </c>
      <c r="N92" s="25" t="s">
        <v>42</v>
      </c>
      <c r="O92" s="25" t="s">
        <v>42</v>
      </c>
      <c r="P92" s="25" t="s">
        <v>42</v>
      </c>
      <c r="Q92" s="25" t="s">
        <v>42</v>
      </c>
      <c r="R92" s="25">
        <v>1</v>
      </c>
      <c r="S92" s="25">
        <v>1</v>
      </c>
      <c r="T92" s="25">
        <v>3</v>
      </c>
      <c r="U92" s="25">
        <v>0</v>
      </c>
      <c r="V92" s="25">
        <v>2</v>
      </c>
      <c r="W92" s="25">
        <v>0</v>
      </c>
      <c r="X92" s="25">
        <v>0</v>
      </c>
      <c r="Y92" s="25">
        <v>0</v>
      </c>
      <c r="Z92" s="25">
        <v>0</v>
      </c>
      <c r="AA92" s="25">
        <v>0</v>
      </c>
      <c r="AB92" s="59" t="s">
        <v>103</v>
      </c>
      <c r="AC92" s="19"/>
      <c r="AD92" s="19" t="s">
        <v>42</v>
      </c>
      <c r="AE92" s="19">
        <v>0</v>
      </c>
      <c r="AF92" s="15">
        <v>0</v>
      </c>
      <c r="AG92" s="19">
        <v>0</v>
      </c>
      <c r="AH92" s="19">
        <v>0</v>
      </c>
      <c r="AI92" s="19">
        <v>0</v>
      </c>
      <c r="AJ92" s="19">
        <v>0</v>
      </c>
      <c r="AK92" s="21" t="s">
        <v>42</v>
      </c>
    </row>
    <row r="93" spans="1:37" s="22" customFormat="1" ht="87.75" customHeight="1">
      <c r="A93" s="25">
        <v>7</v>
      </c>
      <c r="B93" s="25">
        <v>7</v>
      </c>
      <c r="C93" s="25">
        <v>0</v>
      </c>
      <c r="D93" s="25" t="s">
        <v>42</v>
      </c>
      <c r="E93" s="25" t="s">
        <v>42</v>
      </c>
      <c r="F93" s="25" t="s">
        <v>42</v>
      </c>
      <c r="G93" s="25" t="s">
        <v>42</v>
      </c>
      <c r="H93" s="25" t="s">
        <v>42</v>
      </c>
      <c r="I93" s="25" t="s">
        <v>42</v>
      </c>
      <c r="J93" s="25" t="s">
        <v>42</v>
      </c>
      <c r="K93" s="25" t="s">
        <v>42</v>
      </c>
      <c r="L93" s="25" t="s">
        <v>42</v>
      </c>
      <c r="M93" s="25" t="s">
        <v>42</v>
      </c>
      <c r="N93" s="25" t="s">
        <v>42</v>
      </c>
      <c r="O93" s="25" t="s">
        <v>42</v>
      </c>
      <c r="P93" s="25" t="s">
        <v>42</v>
      </c>
      <c r="Q93" s="25" t="s">
        <v>42</v>
      </c>
      <c r="R93" s="25">
        <v>1</v>
      </c>
      <c r="S93" s="25">
        <v>1</v>
      </c>
      <c r="T93" s="25">
        <v>3</v>
      </c>
      <c r="U93" s="25">
        <v>0</v>
      </c>
      <c r="V93" s="25">
        <v>2</v>
      </c>
      <c r="W93" s="25">
        <v>0</v>
      </c>
      <c r="X93" s="25">
        <v>0</v>
      </c>
      <c r="Y93" s="25">
        <v>0</v>
      </c>
      <c r="Z93" s="25">
        <v>0</v>
      </c>
      <c r="AA93" s="25">
        <v>1</v>
      </c>
      <c r="AB93" s="2" t="s">
        <v>104</v>
      </c>
      <c r="AC93" s="3" t="s">
        <v>19</v>
      </c>
      <c r="AD93" s="26">
        <v>100</v>
      </c>
      <c r="AE93" s="3">
        <v>100</v>
      </c>
      <c r="AF93" s="76">
        <v>100</v>
      </c>
      <c r="AG93" s="26">
        <v>100</v>
      </c>
      <c r="AH93" s="26">
        <v>100</v>
      </c>
      <c r="AI93" s="26">
        <v>100</v>
      </c>
      <c r="AJ93" s="26">
        <v>100</v>
      </c>
      <c r="AK93" s="51">
        <v>100</v>
      </c>
    </row>
    <row r="94" spans="1:37" s="22" customFormat="1" ht="81.75" customHeight="1">
      <c r="A94" s="25">
        <v>7</v>
      </c>
      <c r="B94" s="25">
        <v>7</v>
      </c>
      <c r="C94" s="25">
        <v>0</v>
      </c>
      <c r="D94" s="25" t="s">
        <v>42</v>
      </c>
      <c r="E94" s="25" t="s">
        <v>42</v>
      </c>
      <c r="F94" s="25" t="s">
        <v>42</v>
      </c>
      <c r="G94" s="25" t="s">
        <v>42</v>
      </c>
      <c r="H94" s="25" t="s">
        <v>42</v>
      </c>
      <c r="I94" s="25" t="s">
        <v>42</v>
      </c>
      <c r="J94" s="25" t="s">
        <v>42</v>
      </c>
      <c r="K94" s="25" t="s">
        <v>42</v>
      </c>
      <c r="L94" s="25" t="s">
        <v>42</v>
      </c>
      <c r="M94" s="25" t="s">
        <v>42</v>
      </c>
      <c r="N94" s="25" t="s">
        <v>42</v>
      </c>
      <c r="O94" s="25" t="s">
        <v>42</v>
      </c>
      <c r="P94" s="25" t="s">
        <v>42</v>
      </c>
      <c r="Q94" s="25" t="s">
        <v>42</v>
      </c>
      <c r="R94" s="25">
        <v>1</v>
      </c>
      <c r="S94" s="25">
        <v>1</v>
      </c>
      <c r="T94" s="25">
        <v>3</v>
      </c>
      <c r="U94" s="25">
        <v>0</v>
      </c>
      <c r="V94" s="25">
        <v>2</v>
      </c>
      <c r="W94" s="25">
        <v>0</v>
      </c>
      <c r="X94" s="25">
        <v>0</v>
      </c>
      <c r="Y94" s="25">
        <v>1</v>
      </c>
      <c r="Z94" s="25">
        <v>0</v>
      </c>
      <c r="AA94" s="25">
        <v>0</v>
      </c>
      <c r="AB94" s="57" t="s">
        <v>95</v>
      </c>
      <c r="AC94" s="10" t="s">
        <v>20</v>
      </c>
      <c r="AD94" s="45" t="s">
        <v>42</v>
      </c>
      <c r="AE94" s="10">
        <v>1</v>
      </c>
      <c r="AF94" s="15">
        <v>1</v>
      </c>
      <c r="AG94" s="45">
        <v>1</v>
      </c>
      <c r="AH94" s="45">
        <v>1</v>
      </c>
      <c r="AI94" s="45">
        <v>1</v>
      </c>
      <c r="AJ94" s="45">
        <v>1</v>
      </c>
      <c r="AK94" s="50" t="s">
        <v>42</v>
      </c>
    </row>
    <row r="95" spans="1:37" s="22" customFormat="1" ht="120.75" customHeight="1">
      <c r="A95" s="25">
        <v>7</v>
      </c>
      <c r="B95" s="25">
        <v>7</v>
      </c>
      <c r="C95" s="25">
        <v>0</v>
      </c>
      <c r="D95" s="25" t="s">
        <v>42</v>
      </c>
      <c r="E95" s="25" t="s">
        <v>42</v>
      </c>
      <c r="F95" s="25" t="s">
        <v>42</v>
      </c>
      <c r="G95" s="25" t="s">
        <v>42</v>
      </c>
      <c r="H95" s="25" t="s">
        <v>42</v>
      </c>
      <c r="I95" s="25" t="s">
        <v>42</v>
      </c>
      <c r="J95" s="25" t="s">
        <v>42</v>
      </c>
      <c r="K95" s="25" t="s">
        <v>42</v>
      </c>
      <c r="L95" s="25" t="s">
        <v>42</v>
      </c>
      <c r="M95" s="25" t="s">
        <v>42</v>
      </c>
      <c r="N95" s="25" t="s">
        <v>42</v>
      </c>
      <c r="O95" s="25" t="s">
        <v>42</v>
      </c>
      <c r="P95" s="25" t="s">
        <v>42</v>
      </c>
      <c r="Q95" s="25" t="s">
        <v>42</v>
      </c>
      <c r="R95" s="25">
        <v>1</v>
      </c>
      <c r="S95" s="25">
        <v>1</v>
      </c>
      <c r="T95" s="25">
        <v>3</v>
      </c>
      <c r="U95" s="25">
        <v>0</v>
      </c>
      <c r="V95" s="25">
        <v>2</v>
      </c>
      <c r="W95" s="25">
        <v>0</v>
      </c>
      <c r="X95" s="25">
        <v>0</v>
      </c>
      <c r="Y95" s="25">
        <v>1</v>
      </c>
      <c r="Z95" s="25">
        <v>0</v>
      </c>
      <c r="AA95" s="25">
        <v>1</v>
      </c>
      <c r="AB95" s="55" t="s">
        <v>74</v>
      </c>
      <c r="AC95" s="3" t="s">
        <v>19</v>
      </c>
      <c r="AD95" s="26" t="s">
        <v>42</v>
      </c>
      <c r="AE95" s="3">
        <v>0</v>
      </c>
      <c r="AF95" s="76">
        <v>0</v>
      </c>
      <c r="AG95" s="26">
        <v>0</v>
      </c>
      <c r="AH95" s="26">
        <v>0</v>
      </c>
      <c r="AI95" s="26">
        <v>0</v>
      </c>
      <c r="AJ95" s="26">
        <v>0</v>
      </c>
      <c r="AK95" s="51">
        <v>0</v>
      </c>
    </row>
    <row r="96" spans="1:37" s="22" customFormat="1" ht="68.25" customHeight="1">
      <c r="A96" s="25">
        <v>7</v>
      </c>
      <c r="B96" s="25">
        <v>7</v>
      </c>
      <c r="C96" s="25">
        <v>0</v>
      </c>
      <c r="D96" s="25" t="s">
        <v>42</v>
      </c>
      <c r="E96" s="25" t="s">
        <v>42</v>
      </c>
      <c r="F96" s="25" t="s">
        <v>42</v>
      </c>
      <c r="G96" s="25" t="s">
        <v>42</v>
      </c>
      <c r="H96" s="25" t="s">
        <v>42</v>
      </c>
      <c r="I96" s="25" t="s">
        <v>42</v>
      </c>
      <c r="J96" s="25" t="s">
        <v>42</v>
      </c>
      <c r="K96" s="25" t="s">
        <v>42</v>
      </c>
      <c r="L96" s="25" t="s">
        <v>42</v>
      </c>
      <c r="M96" s="25" t="s">
        <v>42</v>
      </c>
      <c r="N96" s="25" t="s">
        <v>42</v>
      </c>
      <c r="O96" s="25" t="s">
        <v>42</v>
      </c>
      <c r="P96" s="25" t="s">
        <v>42</v>
      </c>
      <c r="Q96" s="25" t="s">
        <v>42</v>
      </c>
      <c r="R96" s="25">
        <v>1</v>
      </c>
      <c r="S96" s="25">
        <v>1</v>
      </c>
      <c r="T96" s="25">
        <v>3</v>
      </c>
      <c r="U96" s="25">
        <v>0</v>
      </c>
      <c r="V96" s="25">
        <v>2</v>
      </c>
      <c r="W96" s="25">
        <v>0</v>
      </c>
      <c r="X96" s="25">
        <v>0</v>
      </c>
      <c r="Y96" s="25">
        <v>2</v>
      </c>
      <c r="Z96" s="25">
        <v>0</v>
      </c>
      <c r="AA96" s="25">
        <v>0</v>
      </c>
      <c r="AB96" s="5" t="s">
        <v>96</v>
      </c>
      <c r="AC96" s="10" t="s">
        <v>20</v>
      </c>
      <c r="AD96" s="45" t="s">
        <v>42</v>
      </c>
      <c r="AE96" s="10">
        <v>1</v>
      </c>
      <c r="AF96" s="15">
        <v>1</v>
      </c>
      <c r="AG96" s="45">
        <v>1</v>
      </c>
      <c r="AH96" s="45">
        <v>1</v>
      </c>
      <c r="AI96" s="45">
        <v>1</v>
      </c>
      <c r="AJ96" s="45">
        <v>1</v>
      </c>
      <c r="AK96" s="50" t="s">
        <v>42</v>
      </c>
    </row>
    <row r="97" spans="1:37" s="22" customFormat="1" ht="74.25" customHeight="1">
      <c r="A97" s="25">
        <v>7</v>
      </c>
      <c r="B97" s="25">
        <v>7</v>
      </c>
      <c r="C97" s="25">
        <v>0</v>
      </c>
      <c r="D97" s="25" t="s">
        <v>42</v>
      </c>
      <c r="E97" s="25" t="s">
        <v>42</v>
      </c>
      <c r="F97" s="25" t="s">
        <v>42</v>
      </c>
      <c r="G97" s="25" t="s">
        <v>42</v>
      </c>
      <c r="H97" s="25" t="s">
        <v>42</v>
      </c>
      <c r="I97" s="25" t="s">
        <v>42</v>
      </c>
      <c r="J97" s="25" t="s">
        <v>42</v>
      </c>
      <c r="K97" s="25" t="s">
        <v>42</v>
      </c>
      <c r="L97" s="25" t="s">
        <v>42</v>
      </c>
      <c r="M97" s="25" t="s">
        <v>42</v>
      </c>
      <c r="N97" s="25" t="s">
        <v>42</v>
      </c>
      <c r="O97" s="25" t="s">
        <v>42</v>
      </c>
      <c r="P97" s="25" t="s">
        <v>42</v>
      </c>
      <c r="Q97" s="25" t="s">
        <v>42</v>
      </c>
      <c r="R97" s="25">
        <v>1</v>
      </c>
      <c r="S97" s="25">
        <v>1</v>
      </c>
      <c r="T97" s="25">
        <v>3</v>
      </c>
      <c r="U97" s="25">
        <v>0</v>
      </c>
      <c r="V97" s="25">
        <v>2</v>
      </c>
      <c r="W97" s="25">
        <v>0</v>
      </c>
      <c r="X97" s="25">
        <v>0</v>
      </c>
      <c r="Y97" s="25">
        <v>2</v>
      </c>
      <c r="Z97" s="25">
        <v>0</v>
      </c>
      <c r="AA97" s="25">
        <v>1</v>
      </c>
      <c r="AB97" s="2" t="s">
        <v>126</v>
      </c>
      <c r="AC97" s="3" t="s">
        <v>19</v>
      </c>
      <c r="AD97" s="26" t="s">
        <v>42</v>
      </c>
      <c r="AE97" s="3">
        <v>100</v>
      </c>
      <c r="AF97" s="76">
        <v>100</v>
      </c>
      <c r="AG97" s="26">
        <v>100</v>
      </c>
      <c r="AH97" s="26">
        <v>100</v>
      </c>
      <c r="AI97" s="26">
        <v>100</v>
      </c>
      <c r="AJ97" s="26">
        <v>100</v>
      </c>
      <c r="AK97" s="51">
        <v>100</v>
      </c>
    </row>
    <row r="98" spans="1:37" s="22" customFormat="1" ht="33" customHeight="1">
      <c r="A98" s="25">
        <v>7</v>
      </c>
      <c r="B98" s="25">
        <v>7</v>
      </c>
      <c r="C98" s="25">
        <v>0</v>
      </c>
      <c r="D98" s="25" t="s">
        <v>42</v>
      </c>
      <c r="E98" s="25" t="s">
        <v>42</v>
      </c>
      <c r="F98" s="25" t="s">
        <v>42</v>
      </c>
      <c r="G98" s="25" t="s">
        <v>42</v>
      </c>
      <c r="H98" s="25" t="s">
        <v>42</v>
      </c>
      <c r="I98" s="25" t="s">
        <v>42</v>
      </c>
      <c r="J98" s="25" t="s">
        <v>42</v>
      </c>
      <c r="K98" s="25" t="s">
        <v>42</v>
      </c>
      <c r="L98" s="25" t="s">
        <v>42</v>
      </c>
      <c r="M98" s="25" t="s">
        <v>42</v>
      </c>
      <c r="N98" s="25" t="s">
        <v>42</v>
      </c>
      <c r="O98" s="25" t="s">
        <v>42</v>
      </c>
      <c r="P98" s="25" t="s">
        <v>42</v>
      </c>
      <c r="Q98" s="25" t="s">
        <v>42</v>
      </c>
      <c r="R98" s="25">
        <v>1</v>
      </c>
      <c r="S98" s="25">
        <v>1</v>
      </c>
      <c r="T98" s="25">
        <v>9</v>
      </c>
      <c r="U98" s="25">
        <v>0</v>
      </c>
      <c r="V98" s="25">
        <v>9</v>
      </c>
      <c r="W98" s="25">
        <v>0</v>
      </c>
      <c r="X98" s="25">
        <v>0</v>
      </c>
      <c r="Y98" s="25">
        <v>0</v>
      </c>
      <c r="Z98" s="25">
        <v>0</v>
      </c>
      <c r="AA98" s="25">
        <v>0</v>
      </c>
      <c r="AB98" s="16" t="s">
        <v>29</v>
      </c>
      <c r="AC98" s="20" t="s">
        <v>60</v>
      </c>
      <c r="AD98" s="20" t="s">
        <v>42</v>
      </c>
      <c r="AE98" s="20">
        <f aca="true" t="shared" si="3" ref="AE98:AJ99">AE99</f>
        <v>6469.6</v>
      </c>
      <c r="AF98" s="77">
        <f t="shared" si="3"/>
        <v>6398.3</v>
      </c>
      <c r="AG98" s="20">
        <f t="shared" si="3"/>
        <v>6301</v>
      </c>
      <c r="AH98" s="20">
        <f t="shared" si="3"/>
        <v>6201</v>
      </c>
      <c r="AI98" s="20">
        <f t="shared" si="3"/>
        <v>6307.4</v>
      </c>
      <c r="AJ98" s="20">
        <f t="shared" si="3"/>
        <v>6307.4</v>
      </c>
      <c r="AK98" s="20" t="s">
        <v>42</v>
      </c>
    </row>
    <row r="99" spans="1:37" s="22" customFormat="1" ht="54.75" customHeight="1">
      <c r="A99" s="25">
        <v>7</v>
      </c>
      <c r="B99" s="25">
        <v>7</v>
      </c>
      <c r="C99" s="25">
        <v>0</v>
      </c>
      <c r="D99" s="25" t="s">
        <v>42</v>
      </c>
      <c r="E99" s="25" t="s">
        <v>42</v>
      </c>
      <c r="F99" s="25" t="s">
        <v>42</v>
      </c>
      <c r="G99" s="25" t="s">
        <v>42</v>
      </c>
      <c r="H99" s="25" t="s">
        <v>42</v>
      </c>
      <c r="I99" s="25" t="s">
        <v>42</v>
      </c>
      <c r="J99" s="25" t="s">
        <v>42</v>
      </c>
      <c r="K99" s="25" t="s">
        <v>42</v>
      </c>
      <c r="L99" s="25" t="s">
        <v>42</v>
      </c>
      <c r="M99" s="25" t="s">
        <v>42</v>
      </c>
      <c r="N99" s="25" t="s">
        <v>42</v>
      </c>
      <c r="O99" s="25" t="s">
        <v>42</v>
      </c>
      <c r="P99" s="25" t="s">
        <v>42</v>
      </c>
      <c r="Q99" s="25" t="s">
        <v>42</v>
      </c>
      <c r="R99" s="25">
        <v>1</v>
      </c>
      <c r="S99" s="25">
        <v>1</v>
      </c>
      <c r="T99" s="25">
        <v>9</v>
      </c>
      <c r="U99" s="25">
        <v>0</v>
      </c>
      <c r="V99" s="25">
        <v>1</v>
      </c>
      <c r="W99" s="25">
        <v>0</v>
      </c>
      <c r="X99" s="25">
        <v>0</v>
      </c>
      <c r="Y99" s="25">
        <v>0</v>
      </c>
      <c r="Z99" s="25">
        <v>0</v>
      </c>
      <c r="AA99" s="25">
        <v>0</v>
      </c>
      <c r="AB99" s="2" t="s">
        <v>25</v>
      </c>
      <c r="AC99" s="8" t="s">
        <v>60</v>
      </c>
      <c r="AD99" s="51" t="s">
        <v>42</v>
      </c>
      <c r="AE99" s="8">
        <f t="shared" si="3"/>
        <v>6469.6</v>
      </c>
      <c r="AF99" s="78">
        <f t="shared" si="3"/>
        <v>6398.3</v>
      </c>
      <c r="AG99" s="51">
        <f t="shared" si="3"/>
        <v>6301</v>
      </c>
      <c r="AH99" s="51">
        <f t="shared" si="3"/>
        <v>6201</v>
      </c>
      <c r="AI99" s="51">
        <f t="shared" si="3"/>
        <v>6307.4</v>
      </c>
      <c r="AJ99" s="51">
        <f t="shared" si="3"/>
        <v>6307.4</v>
      </c>
      <c r="AK99" s="51" t="s">
        <v>42</v>
      </c>
    </row>
    <row r="100" spans="1:37" s="22" customFormat="1" ht="103.5" customHeight="1">
      <c r="A100" s="56">
        <v>7</v>
      </c>
      <c r="B100" s="56">
        <v>7</v>
      </c>
      <c r="C100" s="56">
        <v>0</v>
      </c>
      <c r="D100" s="56">
        <v>0</v>
      </c>
      <c r="E100" s="56">
        <v>1</v>
      </c>
      <c r="F100" s="56">
        <v>0</v>
      </c>
      <c r="G100" s="56">
        <v>6</v>
      </c>
      <c r="H100" s="56">
        <v>1</v>
      </c>
      <c r="I100" s="56">
        <v>1</v>
      </c>
      <c r="J100" s="56">
        <v>9</v>
      </c>
      <c r="K100" s="56">
        <v>0</v>
      </c>
      <c r="L100" s="56">
        <v>1</v>
      </c>
      <c r="M100" s="56">
        <v>2</v>
      </c>
      <c r="N100" s="56">
        <v>0</v>
      </c>
      <c r="O100" s="56">
        <v>1</v>
      </c>
      <c r="P100" s="56">
        <v>5</v>
      </c>
      <c r="Q100" s="56" t="s">
        <v>129</v>
      </c>
      <c r="R100" s="56">
        <v>1</v>
      </c>
      <c r="S100" s="56">
        <v>1</v>
      </c>
      <c r="T100" s="56">
        <v>9</v>
      </c>
      <c r="U100" s="56">
        <v>0</v>
      </c>
      <c r="V100" s="56">
        <v>1</v>
      </c>
      <c r="W100" s="56">
        <v>0</v>
      </c>
      <c r="X100" s="56">
        <v>0</v>
      </c>
      <c r="Y100" s="56">
        <v>1</v>
      </c>
      <c r="Z100" s="56">
        <v>0</v>
      </c>
      <c r="AA100" s="56">
        <v>0</v>
      </c>
      <c r="AB100" s="5" t="s">
        <v>113</v>
      </c>
      <c r="AC100" s="71" t="s">
        <v>60</v>
      </c>
      <c r="AD100" s="50" t="s">
        <v>42</v>
      </c>
      <c r="AE100" s="71">
        <v>6469.6</v>
      </c>
      <c r="AF100" s="77">
        <v>6398.3</v>
      </c>
      <c r="AG100" s="50">
        <v>6301</v>
      </c>
      <c r="AH100" s="50">
        <v>6201</v>
      </c>
      <c r="AI100" s="50">
        <v>6307.4</v>
      </c>
      <c r="AJ100" s="50">
        <v>6307.4</v>
      </c>
      <c r="AK100" s="50" t="s">
        <v>42</v>
      </c>
    </row>
    <row r="101" spans="1:37" s="22" customFormat="1" ht="33" customHeight="1">
      <c r="A101" s="25">
        <v>7</v>
      </c>
      <c r="B101" s="25">
        <v>7</v>
      </c>
      <c r="C101" s="25">
        <v>0</v>
      </c>
      <c r="D101" s="25" t="s">
        <v>42</v>
      </c>
      <c r="E101" s="25" t="s">
        <v>42</v>
      </c>
      <c r="F101" s="25" t="s">
        <v>42</v>
      </c>
      <c r="G101" s="25" t="s">
        <v>42</v>
      </c>
      <c r="H101" s="25" t="s">
        <v>42</v>
      </c>
      <c r="I101" s="25" t="s">
        <v>42</v>
      </c>
      <c r="J101" s="25" t="s">
        <v>42</v>
      </c>
      <c r="K101" s="25" t="s">
        <v>42</v>
      </c>
      <c r="L101" s="25" t="s">
        <v>42</v>
      </c>
      <c r="M101" s="25" t="s">
        <v>42</v>
      </c>
      <c r="N101" s="25" t="s">
        <v>42</v>
      </c>
      <c r="O101" s="25" t="s">
        <v>42</v>
      </c>
      <c r="P101" s="25" t="s">
        <v>42</v>
      </c>
      <c r="Q101" s="25" t="s">
        <v>42</v>
      </c>
      <c r="R101" s="25">
        <v>1</v>
      </c>
      <c r="S101" s="25">
        <v>1</v>
      </c>
      <c r="T101" s="25">
        <v>9</v>
      </c>
      <c r="U101" s="25">
        <v>0</v>
      </c>
      <c r="V101" s="25">
        <v>2</v>
      </c>
      <c r="W101" s="25">
        <v>0</v>
      </c>
      <c r="X101" s="25">
        <v>0</v>
      </c>
      <c r="Y101" s="25">
        <v>0</v>
      </c>
      <c r="Z101" s="25">
        <v>0</v>
      </c>
      <c r="AA101" s="25">
        <v>0</v>
      </c>
      <c r="AB101" s="2" t="s">
        <v>26</v>
      </c>
      <c r="AC101" s="8"/>
      <c r="AD101" s="51" t="s">
        <v>42</v>
      </c>
      <c r="AE101" s="8" t="s">
        <v>42</v>
      </c>
      <c r="AF101" s="78" t="s">
        <v>42</v>
      </c>
      <c r="AG101" s="51" t="s">
        <v>42</v>
      </c>
      <c r="AH101" s="51" t="s">
        <v>42</v>
      </c>
      <c r="AI101" s="51" t="s">
        <v>42</v>
      </c>
      <c r="AJ101" s="51" t="s">
        <v>42</v>
      </c>
      <c r="AK101" s="51" t="s">
        <v>42</v>
      </c>
    </row>
    <row r="102" spans="1:37" s="22" customFormat="1" ht="74.25" customHeight="1">
      <c r="A102" s="25">
        <v>7</v>
      </c>
      <c r="B102" s="25">
        <v>7</v>
      </c>
      <c r="C102" s="25">
        <v>0</v>
      </c>
      <c r="D102" s="25" t="s">
        <v>42</v>
      </c>
      <c r="E102" s="25" t="s">
        <v>42</v>
      </c>
      <c r="F102" s="25" t="s">
        <v>42</v>
      </c>
      <c r="G102" s="25" t="s">
        <v>42</v>
      </c>
      <c r="H102" s="25" t="s">
        <v>42</v>
      </c>
      <c r="I102" s="25" t="s">
        <v>42</v>
      </c>
      <c r="J102" s="25" t="s">
        <v>42</v>
      </c>
      <c r="K102" s="25" t="s">
        <v>42</v>
      </c>
      <c r="L102" s="25" t="s">
        <v>42</v>
      </c>
      <c r="M102" s="25" t="s">
        <v>42</v>
      </c>
      <c r="N102" s="25" t="s">
        <v>42</v>
      </c>
      <c r="O102" s="25" t="s">
        <v>42</v>
      </c>
      <c r="P102" s="25" t="s">
        <v>42</v>
      </c>
      <c r="Q102" s="25" t="s">
        <v>42</v>
      </c>
      <c r="R102" s="25">
        <v>1</v>
      </c>
      <c r="S102" s="25">
        <v>1</v>
      </c>
      <c r="T102" s="25">
        <v>9</v>
      </c>
      <c r="U102" s="25">
        <v>0</v>
      </c>
      <c r="V102" s="25">
        <v>2</v>
      </c>
      <c r="W102" s="25">
        <v>0</v>
      </c>
      <c r="X102" s="25">
        <v>0</v>
      </c>
      <c r="Y102" s="25">
        <v>1</v>
      </c>
      <c r="Z102" s="25">
        <v>0</v>
      </c>
      <c r="AA102" s="25">
        <v>0</v>
      </c>
      <c r="AB102" s="2" t="s">
        <v>109</v>
      </c>
      <c r="AC102" s="2" t="s">
        <v>20</v>
      </c>
      <c r="AD102" s="51" t="s">
        <v>42</v>
      </c>
      <c r="AE102" s="8">
        <v>1</v>
      </c>
      <c r="AF102" s="78">
        <v>1</v>
      </c>
      <c r="AG102" s="51">
        <v>1</v>
      </c>
      <c r="AH102" s="51">
        <v>1</v>
      </c>
      <c r="AI102" s="51">
        <v>1</v>
      </c>
      <c r="AJ102" s="51">
        <v>1</v>
      </c>
      <c r="AK102" s="51" t="s">
        <v>42</v>
      </c>
    </row>
    <row r="103" spans="1:37" s="22" customFormat="1" ht="114.75" customHeight="1">
      <c r="A103" s="25">
        <v>7</v>
      </c>
      <c r="B103" s="25">
        <v>7</v>
      </c>
      <c r="C103" s="25">
        <v>0</v>
      </c>
      <c r="D103" s="25" t="s">
        <v>42</v>
      </c>
      <c r="E103" s="25" t="s">
        <v>42</v>
      </c>
      <c r="F103" s="25" t="s">
        <v>42</v>
      </c>
      <c r="G103" s="25" t="s">
        <v>42</v>
      </c>
      <c r="H103" s="25" t="s">
        <v>42</v>
      </c>
      <c r="I103" s="25" t="s">
        <v>42</v>
      </c>
      <c r="J103" s="25" t="s">
        <v>42</v>
      </c>
      <c r="K103" s="25" t="s">
        <v>42</v>
      </c>
      <c r="L103" s="25" t="s">
        <v>42</v>
      </c>
      <c r="M103" s="25" t="s">
        <v>42</v>
      </c>
      <c r="N103" s="25" t="s">
        <v>42</v>
      </c>
      <c r="O103" s="25" t="s">
        <v>42</v>
      </c>
      <c r="P103" s="25" t="s">
        <v>42</v>
      </c>
      <c r="Q103" s="25" t="s">
        <v>42</v>
      </c>
      <c r="R103" s="25">
        <v>1</v>
      </c>
      <c r="S103" s="25">
        <v>1</v>
      </c>
      <c r="T103" s="25">
        <v>9</v>
      </c>
      <c r="U103" s="25">
        <v>0</v>
      </c>
      <c r="V103" s="25">
        <v>2</v>
      </c>
      <c r="W103" s="25">
        <v>0</v>
      </c>
      <c r="X103" s="25">
        <v>0</v>
      </c>
      <c r="Y103" s="25">
        <v>1</v>
      </c>
      <c r="Z103" s="25">
        <v>0</v>
      </c>
      <c r="AA103" s="25">
        <v>1</v>
      </c>
      <c r="AB103" s="2" t="s">
        <v>110</v>
      </c>
      <c r="AC103" s="8" t="s">
        <v>19</v>
      </c>
      <c r="AD103" s="51" t="s">
        <v>42</v>
      </c>
      <c r="AE103" s="8">
        <v>33</v>
      </c>
      <c r="AF103" s="78">
        <v>33</v>
      </c>
      <c r="AG103" s="51">
        <v>33</v>
      </c>
      <c r="AH103" s="51">
        <v>33</v>
      </c>
      <c r="AI103" s="51">
        <v>33</v>
      </c>
      <c r="AJ103" s="51">
        <v>33</v>
      </c>
      <c r="AK103" s="51">
        <v>33</v>
      </c>
    </row>
    <row r="104" spans="1:37" s="22" customFormat="1" ht="33"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43"/>
      <c r="AD104" s="52"/>
      <c r="AE104" s="53"/>
      <c r="AF104" s="53"/>
      <c r="AG104" s="54"/>
      <c r="AH104" s="53"/>
      <c r="AI104" s="53"/>
      <c r="AJ104" s="53"/>
      <c r="AK104" s="53"/>
    </row>
    <row r="105" spans="1:37" s="22" customFormat="1" ht="33"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43"/>
      <c r="AD105" s="52"/>
      <c r="AE105" s="53"/>
      <c r="AF105" s="53"/>
      <c r="AG105" s="54"/>
      <c r="AH105" s="53"/>
      <c r="AI105" s="53"/>
      <c r="AJ105" s="53"/>
      <c r="AK105" s="53"/>
    </row>
    <row r="106" spans="1:37" s="22" customFormat="1" ht="33"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43"/>
      <c r="AD106" s="53"/>
      <c r="AE106" s="53"/>
      <c r="AF106" s="53"/>
      <c r="AG106" s="53"/>
      <c r="AH106" s="53"/>
      <c r="AI106" s="53"/>
      <c r="AJ106" s="53"/>
      <c r="AK106" s="53"/>
    </row>
    <row r="107" spans="1:37" s="22" customFormat="1" ht="33"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43"/>
      <c r="AD107" s="53"/>
      <c r="AE107" s="53"/>
      <c r="AF107" s="53"/>
      <c r="AG107" s="53"/>
      <c r="AH107" s="53"/>
      <c r="AI107" s="53"/>
      <c r="AJ107" s="53"/>
      <c r="AK107" s="53"/>
    </row>
    <row r="108" spans="1:37" s="22" customFormat="1" ht="33"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43"/>
      <c r="AD108" s="53"/>
      <c r="AE108" s="53"/>
      <c r="AF108" s="53"/>
      <c r="AG108" s="53"/>
      <c r="AH108" s="53"/>
      <c r="AI108" s="53"/>
      <c r="AJ108" s="53"/>
      <c r="AK108" s="53"/>
    </row>
    <row r="109" spans="1:37" s="22" customFormat="1" ht="33"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43"/>
      <c r="AD109" s="53"/>
      <c r="AE109" s="53"/>
      <c r="AF109" s="53"/>
      <c r="AG109" s="53"/>
      <c r="AH109" s="53"/>
      <c r="AI109" s="53"/>
      <c r="AJ109" s="53"/>
      <c r="AK109" s="53"/>
    </row>
    <row r="110" spans="1:37" s="22" customFormat="1" ht="33"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43"/>
      <c r="AD110" s="53"/>
      <c r="AE110" s="53"/>
      <c r="AF110" s="53"/>
      <c r="AG110" s="53"/>
      <c r="AH110" s="53"/>
      <c r="AI110" s="53"/>
      <c r="AJ110" s="53"/>
      <c r="AK110" s="53"/>
    </row>
    <row r="111" spans="1:28" s="22" customFormat="1" ht="33"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43"/>
    </row>
    <row r="112" s="22" customFormat="1" ht="33" customHeight="1">
      <c r="AB112" s="43"/>
    </row>
    <row r="113" s="22" customFormat="1" ht="33" customHeight="1">
      <c r="AB113" s="43"/>
    </row>
    <row r="114" s="22" customFormat="1" ht="33" customHeight="1">
      <c r="AB114" s="43"/>
    </row>
    <row r="115" s="22" customFormat="1" ht="33" customHeight="1">
      <c r="AB115" s="43"/>
    </row>
    <row r="116" s="22" customFormat="1" ht="33" customHeight="1">
      <c r="AB116" s="43"/>
    </row>
    <row r="117" s="22" customFormat="1" ht="33" customHeight="1">
      <c r="AB117" s="43"/>
    </row>
    <row r="118" s="22" customFormat="1" ht="33" customHeight="1">
      <c r="AB118" s="43"/>
    </row>
    <row r="119" s="22" customFormat="1" ht="33" customHeight="1">
      <c r="AB119" s="43"/>
    </row>
    <row r="120" s="22" customFormat="1" ht="33" customHeight="1">
      <c r="AB120" s="43"/>
    </row>
    <row r="121" s="22" customFormat="1" ht="33" customHeight="1">
      <c r="AB121" s="43"/>
    </row>
    <row r="122" s="22" customFormat="1" ht="33" customHeight="1">
      <c r="AB122" s="43"/>
    </row>
    <row r="123" s="22" customFormat="1" ht="33" customHeight="1">
      <c r="AB123" s="43"/>
    </row>
    <row r="124" s="22" customFormat="1" ht="33" customHeight="1">
      <c r="AB124" s="43"/>
    </row>
    <row r="125" s="22" customFormat="1" ht="33" customHeight="1">
      <c r="AB125" s="43"/>
    </row>
    <row r="126" s="22" customFormat="1" ht="33" customHeight="1">
      <c r="AB126" s="43"/>
    </row>
    <row r="127" s="22" customFormat="1" ht="33" customHeight="1">
      <c r="AB127" s="43"/>
    </row>
    <row r="128" s="22" customFormat="1" ht="33" customHeight="1">
      <c r="AB128" s="43"/>
    </row>
    <row r="129" s="22" customFormat="1" ht="33" customHeight="1">
      <c r="AB129" s="43"/>
    </row>
    <row r="130" s="22" customFormat="1" ht="33" customHeight="1">
      <c r="AB130" s="43"/>
    </row>
    <row r="131" s="22" customFormat="1" ht="33" customHeight="1">
      <c r="AB131" s="43"/>
    </row>
    <row r="132" s="22" customFormat="1" ht="33" customHeight="1">
      <c r="AB132" s="43"/>
    </row>
    <row r="133" s="22" customFormat="1" ht="33" customHeight="1">
      <c r="AB133" s="43"/>
    </row>
    <row r="134" s="22" customFormat="1" ht="33" customHeight="1">
      <c r="AB134" s="43"/>
    </row>
    <row r="135" s="22" customFormat="1" ht="33" customHeight="1">
      <c r="AB135" s="43"/>
    </row>
    <row r="136" ht="33" customHeight="1">
      <c r="AB136" s="7"/>
    </row>
    <row r="137" ht="33" customHeight="1">
      <c r="AB137" s="7"/>
    </row>
    <row r="138" ht="33" customHeight="1">
      <c r="AB138" s="7"/>
    </row>
    <row r="139" ht="33" customHeight="1">
      <c r="AB139" s="7"/>
    </row>
  </sheetData>
  <sheetProtection/>
  <mergeCells count="54">
    <mergeCell ref="A3:AB3"/>
    <mergeCell ref="B4:AB4"/>
    <mergeCell ref="A8:AE8"/>
    <mergeCell ref="H6:N6"/>
    <mergeCell ref="V20:V21"/>
    <mergeCell ref="AD19:AD21"/>
    <mergeCell ref="AB19:AB21"/>
    <mergeCell ref="AC19:AC21"/>
    <mergeCell ref="A20:C21"/>
    <mergeCell ref="M21:Q21"/>
    <mergeCell ref="AE5:AK5"/>
    <mergeCell ref="AE6:AK6"/>
    <mergeCell ref="AM3:AS3"/>
    <mergeCell ref="AM4:AS4"/>
    <mergeCell ref="AM5:AS5"/>
    <mergeCell ref="AM6:AS6"/>
    <mergeCell ref="AE3:AK3"/>
    <mergeCell ref="AE4:AL4"/>
    <mergeCell ref="AM7:AS7"/>
    <mergeCell ref="A5:AC5"/>
    <mergeCell ref="AJ20:AJ21"/>
    <mergeCell ref="AE19:AJ19"/>
    <mergeCell ref="AE7:AK7"/>
    <mergeCell ref="AK20:AK21"/>
    <mergeCell ref="AE20:AE21"/>
    <mergeCell ref="AF20:AF21"/>
    <mergeCell ref="AG20:AG21"/>
    <mergeCell ref="AI20:AI21"/>
    <mergeCell ref="R20:S21"/>
    <mergeCell ref="AH20:AH21"/>
    <mergeCell ref="A10:R10"/>
    <mergeCell ref="A13:S13"/>
    <mergeCell ref="A14:T14"/>
    <mergeCell ref="A16:AH16"/>
    <mergeCell ref="A17:AG17"/>
    <mergeCell ref="U20:U21"/>
    <mergeCell ref="R19:AA19"/>
    <mergeCell ref="AM8:AS8"/>
    <mergeCell ref="AN10:AS10"/>
    <mergeCell ref="AN11:AS11"/>
    <mergeCell ref="AN9:AS9"/>
    <mergeCell ref="A12:R12"/>
    <mergeCell ref="A15:V15"/>
    <mergeCell ref="A11:R11"/>
    <mergeCell ref="AE1:AK1"/>
    <mergeCell ref="W20:Y21"/>
    <mergeCell ref="A19:Q19"/>
    <mergeCell ref="D20:E21"/>
    <mergeCell ref="F20:G21"/>
    <mergeCell ref="T20:T21"/>
    <mergeCell ref="H21:I21"/>
    <mergeCell ref="H20:Q20"/>
    <mergeCell ref="K21:L21"/>
    <mergeCell ref="Z20:AA21"/>
  </mergeCells>
  <printOptions/>
  <pageMargins left="0.1968503937007874" right="0.1968503937007874" top="0.5905511811023623" bottom="0.1968503937007874" header="0.5118110236220472" footer="0.5118110236220472"/>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СВЕТЛАНА</cp:lastModifiedBy>
  <cp:lastPrinted>2019-11-28T12:12:56Z</cp:lastPrinted>
  <dcterms:created xsi:type="dcterms:W3CDTF">2013-08-05T12:36:42Z</dcterms:created>
  <dcterms:modified xsi:type="dcterms:W3CDTF">2019-12-18T07:02:06Z</dcterms:modified>
  <cp:category/>
  <cp:version/>
  <cp:contentType/>
  <cp:contentStatus/>
</cp:coreProperties>
</file>