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отдел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<sst xmlns="http://schemas.openxmlformats.org/spreadsheetml/2006/main" count="79" uniqueCount="66">
  <si>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БК</t>
  </si>
  <si>
    <t>Наименование</t>
  </si>
  <si>
    <t>статей</t>
  </si>
  <si>
    <t>В с е г о</t>
  </si>
  <si>
    <t>в том  числе</t>
  </si>
  <si>
    <t>Заработная плата</t>
  </si>
  <si>
    <t>Услуги связи</t>
  </si>
  <si>
    <t>Начисления на з/плату</t>
  </si>
  <si>
    <t>- подписка</t>
  </si>
  <si>
    <t xml:space="preserve">Транспортные услуги            </t>
  </si>
  <si>
    <t>Увеличение стоим.матер.запасов</t>
  </si>
  <si>
    <t>Ведомстенная структура  расходов</t>
  </si>
  <si>
    <t>Налог на имущество</t>
  </si>
  <si>
    <t>Земельный налог</t>
  </si>
  <si>
    <t>Прочие услуги</t>
  </si>
  <si>
    <t>Коммунальные услуги</t>
  </si>
  <si>
    <t>-водоснабжение,водоотведение</t>
  </si>
  <si>
    <t>-электроэенергия</t>
  </si>
  <si>
    <t>Вывоз ТБО</t>
  </si>
  <si>
    <r>
      <t>Прочие выплаты</t>
    </r>
    <r>
      <rPr>
        <sz val="11"/>
        <rFont val="Arial Cyr"/>
        <family val="0"/>
      </rPr>
      <t xml:space="preserve"> </t>
    </r>
    <r>
      <rPr>
        <i/>
        <sz val="12"/>
        <rFont val="Monotype Corsiva"/>
        <family val="4"/>
      </rPr>
      <t xml:space="preserve"> ( суточные)</t>
    </r>
  </si>
  <si>
    <t xml:space="preserve"> -теплоэнергия </t>
  </si>
  <si>
    <t>Услуги по содержению помещ.</t>
  </si>
  <si>
    <t>- расколка дров</t>
  </si>
  <si>
    <t>- дрова</t>
  </si>
  <si>
    <t>тыс.руб.</t>
  </si>
  <si>
    <t>Прочие расходы всего</t>
  </si>
  <si>
    <t xml:space="preserve"> - наем транспорта, командировочные, оплата транспорта по договорам </t>
  </si>
  <si>
    <t>Выплаты на лечение и отдых</t>
  </si>
  <si>
    <t>сувениры, ценные подарки, открытки тех.осмотр</t>
  </si>
  <si>
    <t>- хоз.материал, бумага, канц.принадл.</t>
  </si>
  <si>
    <t>- зап.части к машине</t>
  </si>
  <si>
    <t>-бензин</t>
  </si>
  <si>
    <t>командир.расх.по проживанию,  страховка автотрансп., услуги натариуса, СПС "Консультант", программное обеспечение и обслуживание компют. )</t>
  </si>
  <si>
    <t>Бюджет  на 2012 г.</t>
  </si>
  <si>
    <t>Аппарат</t>
  </si>
  <si>
    <t xml:space="preserve">Прочие </t>
  </si>
  <si>
    <t>Межбюджетные трансферты</t>
  </si>
  <si>
    <t>Резервный фонд</t>
  </si>
  <si>
    <t>Межбюджетные трансферты поселениям</t>
  </si>
  <si>
    <t xml:space="preserve">     из  района</t>
  </si>
  <si>
    <t xml:space="preserve">     из  области</t>
  </si>
  <si>
    <t>% за пользование кредитом</t>
  </si>
  <si>
    <t>Ежемесячная доплата к государственной пенсии муниципальным служащим</t>
  </si>
  <si>
    <t>496,4</t>
  </si>
  <si>
    <t>100,0</t>
  </si>
  <si>
    <t>220,0</t>
  </si>
  <si>
    <t>28,0</t>
  </si>
  <si>
    <t>21,0</t>
  </si>
  <si>
    <t>122,0</t>
  </si>
  <si>
    <t>25,0</t>
  </si>
  <si>
    <t>147,0</t>
  </si>
  <si>
    <t>49,0</t>
  </si>
  <si>
    <t>1083,0</t>
  </si>
  <si>
    <t>143,0</t>
  </si>
  <si>
    <t>3442,0</t>
  </si>
  <si>
    <t>к решению Собрания депутатов</t>
  </si>
  <si>
    <t>"О районном бюджете Западнодвинского района Тверской области</t>
  </si>
  <si>
    <t>на 2012 год и плановый период 2013-2014гг."</t>
  </si>
  <si>
    <t>Западнодвинского районаТверской области</t>
  </si>
  <si>
    <t>Приложение №17.3</t>
  </si>
  <si>
    <r>
      <t>Бюджетополучатель</t>
    </r>
    <r>
      <rPr>
        <b/>
        <sz val="12"/>
        <rFont val="Times New Roman"/>
        <family val="1"/>
      </rPr>
      <t xml:space="preserve">:          </t>
    </r>
    <r>
      <rPr>
        <b/>
        <u val="single"/>
        <sz val="14.5"/>
        <rFont val="Times New Roman"/>
        <family val="1"/>
      </rPr>
      <t>Финансовый отдел</t>
    </r>
    <r>
      <rPr>
        <b/>
        <sz val="14.5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</t>
    </r>
  </si>
  <si>
    <t>районного бюджета на 2012 год</t>
  </si>
  <si>
    <t>206</t>
  </si>
  <si>
    <t>206,0</t>
  </si>
  <si>
    <t>454,0</t>
  </si>
  <si>
    <t>от 16 декабря 2011г., №52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</si>
</sst>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i/>
      <sz val="12"/>
      <name val="Monotype Corsiva"/>
      <family val="4"/>
    </font>
    <font>
      <b/>
      <sz val="16"/>
      <name val="Times New Roman"/>
      <family val="1"/>
    </font>
    <font>
      <i/>
      <sz val="9"/>
      <name val="Arial Cyr"/>
      <family val="0"/>
    </font>
    <font>
      <i/>
      <sz val="11"/>
      <name val="Monotype Corsiva"/>
      <family val="4"/>
    </font>
    <font>
      <b/>
      <sz val="13"/>
      <name val="Times New Roman"/>
      <family val="1"/>
    </font>
    <font>
      <b/>
      <sz val="12.5"/>
      <name val="Times New Roman"/>
      <family val="1"/>
    </font>
    <font>
      <b/>
      <u val="single"/>
      <sz val="14.5"/>
      <name val="Times New Roman"/>
      <family val="1"/>
    </font>
    <font>
      <b/>
      <sz val="14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4" xfId="0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11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wrapText="1"/>
    </xf>
    <xf numFmtId="0" fontId="0" fillId="0" borderId="4" xfId="0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64" fontId="8" fillId="0" borderId="4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 wrapText="1"/>
    </xf>
    <xf numFmtId="49" fontId="9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0" fillId="0" borderId="7" xfId="0" applyBorder="1" applyAlignment="1">
      <alignment/>
    </xf>
    <xf numFmtId="49" fontId="2" fillId="0" borderId="4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37.625" style="0" customWidth="1"/>
    <col min="3" max="3" width="13.00390625" style="0" customWidth="1"/>
    <col min="4" max="4" width="13.125" style="0" customWidth="1"/>
    <col min="5" max="5" width="12.00390625" style="0" customWidth="1"/>
    <col min="6" max="6" width="12.375" style="0" customWidth="1"/>
  </cols>
  <sheetData>
    <row r="1" spans="2:6" ht="13.5" customHeight="1">
      <c r="B1" s="84" t="s">
        <v>59</v>
      </c>
      <c r="C1" s="84"/>
      <c r="D1" s="84"/>
      <c r="E1" s="84"/>
      <c r="F1" s="84"/>
    </row>
    <row r="2" spans="2:6" ht="12.75">
      <c r="B2" s="75" t="s">
        <v>55</v>
      </c>
      <c r="C2" s="75"/>
      <c r="D2" s="75"/>
      <c r="E2" s="75"/>
      <c r="F2" s="75"/>
    </row>
    <row r="3" spans="2:6" ht="12.75" customHeight="1">
      <c r="B3" s="75" t="s">
        <v>58</v>
      </c>
      <c r="C3" s="75"/>
      <c r="D3" s="75"/>
      <c r="E3" s="75"/>
      <c r="F3" s="75"/>
    </row>
    <row r="4" spans="2:6" ht="14.25" customHeight="1">
      <c r="B4" s="75" t="s">
        <v>56</v>
      </c>
      <c r="C4" s="75"/>
      <c r="D4" s="75"/>
      <c r="E4" s="75"/>
      <c r="F4" s="75"/>
    </row>
    <row r="5" spans="2:6" ht="13.5" customHeight="1">
      <c r="B5" s="75" t="s">
        <v>57</v>
      </c>
      <c r="C5" s="75"/>
      <c r="D5" s="75"/>
      <c r="E5" s="75"/>
      <c r="F5" s="75"/>
    </row>
    <row r="6" spans="2:6" ht="13.5" customHeight="1">
      <c r="B6" s="75" t="s">
        <v>65</v>
      </c>
      <c r="C6" s="75"/>
      <c r="D6" s="75"/>
      <c r="E6" s="75"/>
      <c r="F6" s="75"/>
    </row>
    <row r="7" spans="2:6" ht="13.5" customHeight="1">
      <c r="B7" s="73"/>
      <c r="C7" s="73"/>
      <c r="D7" s="73"/>
      <c r="E7" s="73"/>
      <c r="F7" s="73"/>
    </row>
    <row r="8" spans="1:6" ht="22.5" customHeight="1">
      <c r="A8" s="1"/>
      <c r="B8" s="78" t="s">
        <v>11</v>
      </c>
      <c r="C8" s="78"/>
      <c r="D8" s="78"/>
      <c r="E8" s="78"/>
      <c r="F8" s="78"/>
    </row>
    <row r="9" spans="1:6" ht="18.75" customHeight="1">
      <c r="A9" s="1"/>
      <c r="B9" s="78" t="s">
        <v>61</v>
      </c>
      <c r="C9" s="78"/>
      <c r="D9" s="78"/>
      <c r="E9" s="78"/>
      <c r="F9" s="78"/>
    </row>
    <row r="10" spans="1:6" ht="30.75" customHeight="1">
      <c r="A10" s="79" t="s">
        <v>60</v>
      </c>
      <c r="B10" s="80"/>
      <c r="C10" s="80"/>
      <c r="D10" s="80"/>
      <c r="E10" s="80"/>
      <c r="F10" s="80"/>
    </row>
    <row r="11" ht="15" customHeight="1">
      <c r="F11" t="s">
        <v>24</v>
      </c>
    </row>
    <row r="12" spans="1:6" ht="17.25" customHeight="1">
      <c r="A12" s="14"/>
      <c r="B12" s="15"/>
      <c r="C12" s="81" t="s">
        <v>33</v>
      </c>
      <c r="D12" s="77" t="s">
        <v>4</v>
      </c>
      <c r="E12" s="77"/>
      <c r="F12" s="77"/>
    </row>
    <row r="13" spans="1:6" ht="12.75" customHeight="1">
      <c r="A13" s="4" t="s">
        <v>0</v>
      </c>
      <c r="B13" s="2" t="s">
        <v>1</v>
      </c>
      <c r="C13" s="82"/>
      <c r="D13" s="76" t="s">
        <v>34</v>
      </c>
      <c r="E13" s="76" t="s">
        <v>35</v>
      </c>
      <c r="F13" s="76" t="s">
        <v>36</v>
      </c>
    </row>
    <row r="14" spans="1:6" ht="13.5" customHeight="1">
      <c r="A14" s="4"/>
      <c r="B14" s="2" t="s">
        <v>2</v>
      </c>
      <c r="C14" s="82"/>
      <c r="D14" s="76"/>
      <c r="E14" s="76"/>
      <c r="F14" s="76"/>
    </row>
    <row r="15" spans="1:6" ht="24.75" customHeight="1">
      <c r="A15" s="5"/>
      <c r="B15" s="3"/>
      <c r="C15" s="83"/>
      <c r="D15" s="76"/>
      <c r="E15" s="76"/>
      <c r="F15" s="76"/>
    </row>
    <row r="16" spans="1:7" ht="19.5" customHeight="1">
      <c r="A16" s="13"/>
      <c r="B16" s="24" t="s">
        <v>3</v>
      </c>
      <c r="C16" s="69">
        <f>D16+E16+F16</f>
        <v>24422.5</v>
      </c>
      <c r="D16" s="69">
        <f>D19+D20+D21+D22+D25+D33+D38+D34+D40</f>
        <v>5467</v>
      </c>
      <c r="E16" s="69">
        <f>E46+E47+E48</f>
        <v>1309.8</v>
      </c>
      <c r="F16" s="70">
        <f>F49</f>
        <v>17645.7</v>
      </c>
      <c r="G16" s="28"/>
    </row>
    <row r="17" spans="1:7" ht="11.25" customHeight="1">
      <c r="A17" s="13"/>
      <c r="B17" s="24"/>
      <c r="C17" s="42"/>
      <c r="D17" s="29"/>
      <c r="E17" s="29"/>
      <c r="F17" s="59"/>
      <c r="G17" s="28"/>
    </row>
    <row r="18" spans="1:6" ht="12" customHeight="1">
      <c r="A18" s="6"/>
      <c r="B18" s="16" t="s">
        <v>4</v>
      </c>
      <c r="C18" s="43"/>
      <c r="D18" s="36"/>
      <c r="E18" s="36"/>
      <c r="F18" s="60"/>
    </row>
    <row r="19" spans="1:6" ht="17.25" customHeight="1">
      <c r="A19" s="31">
        <v>211</v>
      </c>
      <c r="B19" s="9" t="s">
        <v>5</v>
      </c>
      <c r="C19" s="69">
        <v>3442</v>
      </c>
      <c r="D19" s="44" t="s">
        <v>54</v>
      </c>
      <c r="E19" s="37"/>
      <c r="F19" s="61"/>
    </row>
    <row r="20" spans="1:6" ht="17.25" customHeight="1">
      <c r="A20" s="31">
        <v>212</v>
      </c>
      <c r="B20" s="10" t="s">
        <v>19</v>
      </c>
      <c r="C20" s="69">
        <v>28</v>
      </c>
      <c r="D20" s="44" t="s">
        <v>46</v>
      </c>
      <c r="E20" s="37"/>
      <c r="F20" s="61"/>
    </row>
    <row r="21" spans="1:6" ht="17.25" customHeight="1">
      <c r="A21" s="31">
        <v>212</v>
      </c>
      <c r="B21" s="10" t="s">
        <v>27</v>
      </c>
      <c r="C21" s="69">
        <v>143</v>
      </c>
      <c r="D21" s="44" t="s">
        <v>53</v>
      </c>
      <c r="E21" s="18"/>
      <c r="F21" s="62"/>
    </row>
    <row r="22" spans="1:6" ht="17.25" customHeight="1">
      <c r="A22" s="31">
        <v>213</v>
      </c>
      <c r="B22" s="9" t="s">
        <v>7</v>
      </c>
      <c r="C22" s="69">
        <v>1083</v>
      </c>
      <c r="D22" s="44" t="s">
        <v>52</v>
      </c>
      <c r="E22" s="37"/>
      <c r="F22" s="61"/>
    </row>
    <row r="23" spans="1:6" ht="17.25" customHeight="1">
      <c r="A23" s="31">
        <v>290</v>
      </c>
      <c r="B23" s="9" t="s">
        <v>13</v>
      </c>
      <c r="C23" s="69"/>
      <c r="D23" s="45"/>
      <c r="E23" s="18"/>
      <c r="F23" s="62"/>
    </row>
    <row r="24" spans="1:6" ht="17.25" customHeight="1">
      <c r="A24" s="31">
        <v>290</v>
      </c>
      <c r="B24" s="9" t="s">
        <v>12</v>
      </c>
      <c r="C24" s="69"/>
      <c r="D24" s="45"/>
      <c r="E24" s="18"/>
      <c r="F24" s="62"/>
    </row>
    <row r="25" spans="1:6" ht="17.25" customHeight="1">
      <c r="A25" s="31">
        <v>221</v>
      </c>
      <c r="B25" s="9" t="s">
        <v>6</v>
      </c>
      <c r="C25" s="69">
        <v>100</v>
      </c>
      <c r="D25" s="44" t="s">
        <v>44</v>
      </c>
      <c r="E25" s="38"/>
      <c r="F25" s="63"/>
    </row>
    <row r="26" spans="1:6" ht="17.25" customHeight="1">
      <c r="A26" s="31">
        <v>222</v>
      </c>
      <c r="B26" s="9" t="s">
        <v>9</v>
      </c>
      <c r="C26" s="46"/>
      <c r="D26" s="46"/>
      <c r="E26" s="18"/>
      <c r="F26" s="62"/>
    </row>
    <row r="27" spans="1:6" ht="30" customHeight="1">
      <c r="A27" s="32"/>
      <c r="B27" s="30" t="s">
        <v>26</v>
      </c>
      <c r="C27" s="47"/>
      <c r="D27" s="47"/>
      <c r="E27" s="20"/>
      <c r="F27" s="27"/>
    </row>
    <row r="28" spans="1:6" ht="17.25" customHeight="1">
      <c r="A28" s="31">
        <v>223</v>
      </c>
      <c r="B28" s="10" t="s">
        <v>15</v>
      </c>
      <c r="C28" s="48"/>
      <c r="D28" s="48"/>
      <c r="E28" s="18"/>
      <c r="F28" s="27"/>
    </row>
    <row r="29" spans="1:6" ht="12.75" customHeight="1">
      <c r="A29" s="32"/>
      <c r="B29" s="17" t="s">
        <v>20</v>
      </c>
      <c r="C29" s="25"/>
      <c r="D29" s="25"/>
      <c r="E29" s="20"/>
      <c r="F29" s="27"/>
    </row>
    <row r="30" spans="1:6" ht="13.5" customHeight="1">
      <c r="A30" s="32"/>
      <c r="B30" s="17" t="s">
        <v>16</v>
      </c>
      <c r="C30" s="25"/>
      <c r="D30" s="25"/>
      <c r="E30" s="20"/>
      <c r="F30" s="27"/>
    </row>
    <row r="31" spans="1:6" ht="13.5" customHeight="1">
      <c r="A31" s="32"/>
      <c r="B31" s="17" t="s">
        <v>17</v>
      </c>
      <c r="C31" s="49"/>
      <c r="D31" s="49"/>
      <c r="E31" s="20"/>
      <c r="F31" s="27"/>
    </row>
    <row r="32" spans="1:6" ht="17.25" customHeight="1">
      <c r="A32" s="4">
        <v>225</v>
      </c>
      <c r="B32" s="39" t="s">
        <v>18</v>
      </c>
      <c r="C32" s="71"/>
      <c r="D32" s="71"/>
      <c r="E32" s="18"/>
      <c r="F32" s="27"/>
    </row>
    <row r="33" spans="1:6" ht="17.25" customHeight="1">
      <c r="A33" s="31">
        <v>225</v>
      </c>
      <c r="B33" s="9" t="s">
        <v>21</v>
      </c>
      <c r="C33" s="72" t="s">
        <v>51</v>
      </c>
      <c r="D33" s="72" t="s">
        <v>51</v>
      </c>
      <c r="E33" s="18"/>
      <c r="F33" s="62"/>
    </row>
    <row r="34" spans="1:6" ht="17.25" customHeight="1">
      <c r="A34" s="5">
        <v>226</v>
      </c>
      <c r="B34" s="12" t="s">
        <v>14</v>
      </c>
      <c r="C34" s="41" t="s">
        <v>50</v>
      </c>
      <c r="D34" s="41" t="s">
        <v>50</v>
      </c>
      <c r="E34" s="18"/>
      <c r="F34" s="62"/>
    </row>
    <row r="35" spans="1:6" ht="16.5" customHeight="1">
      <c r="A35" s="32"/>
      <c r="B35" s="17" t="s">
        <v>8</v>
      </c>
      <c r="C35" s="50" t="s">
        <v>49</v>
      </c>
      <c r="D35" s="50" t="s">
        <v>49</v>
      </c>
      <c r="E35" s="40"/>
      <c r="F35" s="64"/>
    </row>
    <row r="36" spans="1:6" ht="63" customHeight="1">
      <c r="A36" s="32"/>
      <c r="B36" s="17" t="s">
        <v>32</v>
      </c>
      <c r="C36" s="51" t="s">
        <v>48</v>
      </c>
      <c r="D36" s="51" t="s">
        <v>48</v>
      </c>
      <c r="E36" s="40"/>
      <c r="F36" s="64"/>
    </row>
    <row r="37" spans="1:6" ht="15.75">
      <c r="A37" s="32"/>
      <c r="B37" s="17" t="s">
        <v>22</v>
      </c>
      <c r="C37" s="52"/>
      <c r="D37" s="52"/>
      <c r="E37" s="65"/>
      <c r="F37" s="27"/>
    </row>
    <row r="38" spans="1:6" ht="18" customHeight="1">
      <c r="A38" s="31">
        <v>290</v>
      </c>
      <c r="B38" s="11" t="s">
        <v>25</v>
      </c>
      <c r="C38" s="44" t="s">
        <v>47</v>
      </c>
      <c r="D38" s="44" t="s">
        <v>47</v>
      </c>
      <c r="E38" s="38"/>
      <c r="F38" s="63"/>
    </row>
    <row r="39" spans="1:6" ht="30" customHeight="1">
      <c r="A39" s="31"/>
      <c r="B39" s="17" t="s">
        <v>28</v>
      </c>
      <c r="C39" s="50" t="s">
        <v>47</v>
      </c>
      <c r="D39" s="50" t="s">
        <v>47</v>
      </c>
      <c r="E39" s="40"/>
      <c r="F39" s="64"/>
    </row>
    <row r="40" spans="1:6" ht="19.5" customHeight="1">
      <c r="A40" s="33">
        <v>340</v>
      </c>
      <c r="B40" s="21" t="s">
        <v>10</v>
      </c>
      <c r="C40" s="74">
        <f>C41+C42+C44</f>
        <v>454</v>
      </c>
      <c r="D40" s="53" t="s">
        <v>64</v>
      </c>
      <c r="E40" s="38"/>
      <c r="F40" s="63"/>
    </row>
    <row r="41" spans="1:6" ht="15" customHeight="1">
      <c r="A41" s="34"/>
      <c r="B41" s="22" t="s">
        <v>31</v>
      </c>
      <c r="C41" s="54" t="s">
        <v>45</v>
      </c>
      <c r="D41" s="54" t="s">
        <v>45</v>
      </c>
      <c r="E41" s="38"/>
      <c r="F41" s="63"/>
    </row>
    <row r="42" spans="1:6" ht="15.75">
      <c r="A42" s="35"/>
      <c r="B42" s="22" t="s">
        <v>30</v>
      </c>
      <c r="C42" s="55" t="s">
        <v>46</v>
      </c>
      <c r="D42" s="55" t="s">
        <v>46</v>
      </c>
      <c r="E42" s="19"/>
      <c r="F42" s="27"/>
    </row>
    <row r="43" spans="1:6" ht="15.75">
      <c r="A43" s="35"/>
      <c r="B43" s="23" t="s">
        <v>23</v>
      </c>
      <c r="C43" s="56"/>
      <c r="D43" s="56"/>
      <c r="E43" s="19"/>
      <c r="F43" s="27"/>
    </row>
    <row r="44" spans="1:6" ht="15.75">
      <c r="A44" s="32"/>
      <c r="B44" s="26" t="s">
        <v>29</v>
      </c>
      <c r="C44" s="57" t="s">
        <v>63</v>
      </c>
      <c r="D44" s="57" t="s">
        <v>62</v>
      </c>
      <c r="E44" s="40"/>
      <c r="F44" s="63"/>
    </row>
    <row r="45" spans="1:6" ht="15.75">
      <c r="A45" s="7"/>
      <c r="B45" s="26"/>
      <c r="C45" s="58"/>
      <c r="D45" s="19"/>
      <c r="E45" s="19"/>
      <c r="F45" s="62"/>
    </row>
    <row r="46" spans="1:6" ht="15.75" customHeight="1">
      <c r="A46" s="8"/>
      <c r="B46" s="21" t="s">
        <v>37</v>
      </c>
      <c r="C46" s="53" t="s">
        <v>44</v>
      </c>
      <c r="D46" s="19"/>
      <c r="E46" s="53" t="s">
        <v>44</v>
      </c>
      <c r="F46" s="62"/>
    </row>
    <row r="47" spans="1:6" ht="45" customHeight="1">
      <c r="A47" s="8"/>
      <c r="B47" s="21" t="s">
        <v>42</v>
      </c>
      <c r="C47" s="53">
        <f>D47+E47+F47</f>
        <v>713.4</v>
      </c>
      <c r="D47" s="66"/>
      <c r="E47" s="53">
        <v>713.4</v>
      </c>
      <c r="F47" s="66"/>
    </row>
    <row r="48" spans="1:6" ht="21.75" customHeight="1">
      <c r="A48" s="8"/>
      <c r="B48" s="21" t="s">
        <v>41</v>
      </c>
      <c r="C48" s="53">
        <f>D48+E48+F48</f>
        <v>496.4</v>
      </c>
      <c r="D48" s="66"/>
      <c r="E48" s="53" t="s">
        <v>43</v>
      </c>
      <c r="F48" s="66"/>
    </row>
    <row r="49" spans="1:6" ht="28.5" customHeight="1">
      <c r="A49" s="27"/>
      <c r="B49" s="21" t="s">
        <v>38</v>
      </c>
      <c r="C49" s="53">
        <f>D49+E49+F49</f>
        <v>17645.7</v>
      </c>
      <c r="D49" s="27"/>
      <c r="E49" s="27"/>
      <c r="F49" s="68">
        <f>F50+F51</f>
        <v>17645.7</v>
      </c>
    </row>
    <row r="50" spans="1:6" ht="12.75" customHeight="1">
      <c r="A50" s="67"/>
      <c r="B50" s="27" t="s">
        <v>39</v>
      </c>
      <c r="C50" s="27">
        <f>D50+E50+F50</f>
        <v>380.7</v>
      </c>
      <c r="D50" s="27"/>
      <c r="E50" s="27"/>
      <c r="F50" s="27">
        <v>380.7</v>
      </c>
    </row>
    <row r="51" spans="1:6" ht="12.75">
      <c r="A51" s="27"/>
      <c r="B51" s="27" t="s">
        <v>40</v>
      </c>
      <c r="C51" s="62">
        <f>D51+E51+F51</f>
        <v>17265</v>
      </c>
      <c r="D51" s="27"/>
      <c r="E51" s="27"/>
      <c r="F51" s="62">
        <v>17265</v>
      </c>
    </row>
  </sheetData>
  <mergeCells count="14">
    <mergeCell ref="B2:F2"/>
    <mergeCell ref="B1:F1"/>
    <mergeCell ref="B3:F3"/>
    <mergeCell ref="B4:F4"/>
    <mergeCell ref="B5:F5"/>
    <mergeCell ref="D13:D15"/>
    <mergeCell ref="D12:F12"/>
    <mergeCell ref="F13:F15"/>
    <mergeCell ref="E13:E15"/>
    <mergeCell ref="B8:F8"/>
    <mergeCell ref="B9:F9"/>
    <mergeCell ref="A10:F10"/>
    <mergeCell ref="C12:C15"/>
    <mergeCell ref="B6:F6"/>
  </mergeCells>
  <printOptions/>
  <pageMargins left="0.5118110236220472" right="0" top="0.1968503937007874" bottom="0.15748031496062992" header="0.2362204724409449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2011-12-26T08:56:48Z</cp:lastPrinted>
  <dcterms:created xsi:type="dcterms:W3CDTF">2005-12-09T07:38:43Z</dcterms:created>
  <dcterms:modified xsi:type="dcterms:W3CDTF">2011-12-26T08:56:51Z</dcterms:modified>
  <cp:category/>
  <cp:version/>
  <cp:contentType/>
  <cp:contentStatus/>
</cp:coreProperties>
</file>