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ОКФМ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<sst xmlns="http://schemas.openxmlformats.org/spreadsheetml/2006/main" count="42" uniqueCount="42">
  <si>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БК</t>
  </si>
  <si>
    <t>В с е г о</t>
  </si>
  <si>
    <t>Заработная плата</t>
  </si>
  <si>
    <t>Услуги связи</t>
  </si>
  <si>
    <t>Начисления на з/плату</t>
  </si>
  <si>
    <t>- подписка</t>
  </si>
  <si>
    <t xml:space="preserve">Транспортные услуги            </t>
  </si>
  <si>
    <t>Увеличение стоим.матер.запасов</t>
  </si>
  <si>
    <t>- хоз.материал,канц.принадл.</t>
  </si>
  <si>
    <t>Налог на имущество</t>
  </si>
  <si>
    <t>Земельный налог</t>
  </si>
  <si>
    <t>Прочие услуги</t>
  </si>
  <si>
    <t>Вывоз ТБО</t>
  </si>
  <si>
    <t>- дрова</t>
  </si>
  <si>
    <t>Проведение мероприятий</t>
  </si>
  <si>
    <t>музей</t>
  </si>
  <si>
    <t>Бюджет на 2012 год</t>
  </si>
  <si>
    <t>Наименование статей</t>
  </si>
  <si>
    <r>
      <t>Прочие выплаты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>( суточные)</t>
    </r>
  </si>
  <si>
    <t xml:space="preserve"> - наем транспорта в МУ АТП, командировочные, оплата тран- спорта по договорам с частниками</t>
  </si>
  <si>
    <t xml:space="preserve"> Коммунальные  услуги</t>
  </si>
  <si>
    <t xml:space="preserve">- теплоэнергия </t>
  </si>
  <si>
    <t>- водоснабжение,водоотвед.</t>
  </si>
  <si>
    <t>- эл.энергия</t>
  </si>
  <si>
    <t>Услуги по содерж. помещ.</t>
  </si>
  <si>
    <t>- внештатаная з/плата (в т.ч.распил.колка дров)</t>
  </si>
  <si>
    <t xml:space="preserve">Прочие расоды </t>
  </si>
  <si>
    <t xml:space="preserve"> -проведение конкурсных , уплата пени, госпошлины</t>
  </si>
  <si>
    <t>Инвестиции</t>
  </si>
  <si>
    <t>-текущий и капитальный ремонт</t>
  </si>
  <si>
    <t>-приобретение основных средств</t>
  </si>
  <si>
    <t>-  вневедом.охрана, командир.расх.по проживанию, медосмотр, страховка автотрансп., услуги нотариуса</t>
  </si>
  <si>
    <t xml:space="preserve">                                        "О районном бюджете Западнодвинского района Тверской области</t>
  </si>
  <si>
    <t xml:space="preserve">                                        на 2012 год и плановый период 2013-2014 гг."</t>
  </si>
  <si>
    <t xml:space="preserve">                                         Западнодвинского района Тверской области</t>
  </si>
  <si>
    <t xml:space="preserve">                                         к решению Собрания депутатов</t>
  </si>
  <si>
    <t>бухгалтерия отдела</t>
  </si>
  <si>
    <t>Ведомственная структура расходов районного бюджета на 2012 год</t>
  </si>
  <si>
    <t xml:space="preserve">                                         Приложение № 17.7</t>
  </si>
  <si>
    <r>
      <t xml:space="preserve">муниципальное казенное учреждение </t>
    </r>
    <r>
      <rPr>
        <b/>
        <u val="single"/>
        <sz val="14"/>
        <rFont val="Times New Roman"/>
        <family val="1"/>
      </rPr>
      <t>"Отдел культуры, физкультуры, спорта и работе с молодежью"</t>
    </r>
    <r>
      <rPr>
        <b/>
        <sz val="14"/>
        <rFont val="Times New Roman"/>
        <family val="1"/>
      </rPr>
      <t xml:space="preserve">  (бухгалтерия)</t>
    </r>
  </si>
  <si>
    <t>в том числе</t>
  </si>
  <si>
    <t xml:space="preserve">                                       от 16 декабря 2011г. № 52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</si>
</sst>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0000"/>
  </numFmts>
  <fonts count="28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4">
    <xf numFmtId="0" fontId="0" fillId="0" borderId="0" xfId="0" applyAlignment="1">
      <alignment/>
    </xf>
    <xf numFmtId="164" fontId="2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164" fontId="24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left" wrapText="1"/>
    </xf>
    <xf numFmtId="164" fontId="1" fillId="0" borderId="10" xfId="0" applyNumberFormat="1" applyFont="1" applyBorder="1" applyAlignment="1">
      <alignment horizontal="right"/>
    </xf>
    <xf numFmtId="49" fontId="25" fillId="0" borderId="10" xfId="0" applyNumberFormat="1" applyFont="1" applyBorder="1" applyAlignment="1">
      <alignment horizontal="left" wrapText="1"/>
    </xf>
    <xf numFmtId="164" fontId="25" fillId="0" borderId="10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 horizontal="left" wrapText="1"/>
    </xf>
    <xf numFmtId="49" fontId="22" fillId="0" borderId="10" xfId="0" applyNumberFormat="1" applyFont="1" applyBorder="1" applyAlignment="1">
      <alignment horizontal="left" wrapText="1"/>
    </xf>
    <xf numFmtId="49" fontId="24" fillId="0" borderId="10" xfId="0" applyNumberFormat="1" applyFont="1" applyBorder="1" applyAlignment="1">
      <alignment wrapText="1"/>
    </xf>
    <xf numFmtId="49" fontId="25" fillId="0" borderId="10" xfId="0" applyNumberFormat="1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/>
    </xf>
    <xf numFmtId="0" fontId="2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I20" sqref="I20"/>
    </sheetView>
  </sheetViews>
  <sheetFormatPr defaultColWidth="9.00390625" defaultRowHeight="12.75"/>
  <cols>
    <col min="2" max="2" width="36.625" style="0" customWidth="1"/>
    <col min="3" max="3" width="13.00390625" style="0" customWidth="1"/>
    <col min="4" max="4" width="14.125" style="0" customWidth="1"/>
    <col min="5" max="5" width="11.75390625" style="0" customWidth="1"/>
  </cols>
  <sheetData>
    <row r="1" spans="2:5" ht="12.75">
      <c r="B1" s="33" t="s">
        <v>38</v>
      </c>
      <c r="C1" s="33"/>
      <c r="D1" s="33"/>
      <c r="E1" s="33"/>
    </row>
    <row r="2" spans="2:5" ht="12.75">
      <c r="B2" s="32" t="s">
        <v>35</v>
      </c>
      <c r="C2" s="32"/>
      <c r="D2" s="32"/>
      <c r="E2" s="32"/>
    </row>
    <row r="3" spans="2:5" ht="12.75">
      <c r="B3" s="32" t="s">
        <v>34</v>
      </c>
      <c r="C3" s="32"/>
      <c r="D3" s="32"/>
      <c r="E3" s="32"/>
    </row>
    <row r="4" spans="2:5" ht="12.75">
      <c r="B4" s="32" t="s">
        <v>32</v>
      </c>
      <c r="C4" s="32"/>
      <c r="D4" s="32"/>
      <c r="E4" s="32"/>
    </row>
    <row r="5" spans="2:5" ht="12.75">
      <c r="B5" s="32" t="s">
        <v>33</v>
      </c>
      <c r="C5" s="32"/>
      <c r="D5" s="32"/>
      <c r="E5" s="32"/>
    </row>
    <row r="6" spans="2:5" ht="12.75">
      <c r="B6" s="32" t="s">
        <v>41</v>
      </c>
      <c r="C6" s="32"/>
      <c r="D6" s="32"/>
      <c r="E6" s="32"/>
    </row>
    <row r="8" spans="1:5" ht="25.5" customHeight="1">
      <c r="A8" s="26" t="s">
        <v>37</v>
      </c>
      <c r="B8" s="27"/>
      <c r="C8" s="27"/>
      <c r="D8" s="27"/>
      <c r="E8" s="27"/>
    </row>
    <row r="9" spans="1:5" ht="39.75" customHeight="1">
      <c r="A9" s="28" t="s">
        <v>39</v>
      </c>
      <c r="B9" s="29"/>
      <c r="C9" s="29"/>
      <c r="D9" s="29"/>
      <c r="E9" s="29"/>
    </row>
    <row r="10" spans="1:5" ht="12.75">
      <c r="A10" s="29"/>
      <c r="B10" s="29"/>
      <c r="C10" s="29"/>
      <c r="D10" s="29"/>
      <c r="E10" s="29"/>
    </row>
    <row r="13" spans="1:5" ht="18" customHeight="1">
      <c r="A13" s="20" t="s">
        <v>0</v>
      </c>
      <c r="B13" s="22" t="s">
        <v>17</v>
      </c>
      <c r="C13" s="24" t="s">
        <v>16</v>
      </c>
      <c r="D13" s="30" t="s">
        <v>40</v>
      </c>
      <c r="E13" s="31"/>
    </row>
    <row r="14" spans="1:5" ht="36" customHeight="1">
      <c r="A14" s="21"/>
      <c r="B14" s="23"/>
      <c r="C14" s="25"/>
      <c r="D14" s="18" t="s">
        <v>36</v>
      </c>
      <c r="E14" s="18" t="s">
        <v>15</v>
      </c>
    </row>
    <row r="15" spans="1:7" ht="27" customHeight="1">
      <c r="A15" s="2"/>
      <c r="B15" s="3" t="s">
        <v>1</v>
      </c>
      <c r="C15" s="4">
        <f>D15+E15</f>
        <v>1148.9</v>
      </c>
      <c r="D15" s="4">
        <f>D16+D17+D18+D20+D21+D22+D28+D29+D30+D37</f>
        <v>987.7</v>
      </c>
      <c r="E15" s="4">
        <f>E16+E17+E18+E19+E20+E21+E22+E24+E28++E30+E34+E36+E37+E40</f>
        <v>161.2</v>
      </c>
      <c r="G15" s="19"/>
    </row>
    <row r="16" spans="1:5" ht="22.5" customHeight="1">
      <c r="A16" s="5">
        <v>211</v>
      </c>
      <c r="B16" s="6" t="s">
        <v>2</v>
      </c>
      <c r="C16" s="7">
        <f aca="true" t="shared" si="0" ref="C16:C39">D16+E16</f>
        <v>785.1</v>
      </c>
      <c r="D16" s="7">
        <v>672.7</v>
      </c>
      <c r="E16" s="7">
        <v>112.4</v>
      </c>
    </row>
    <row r="17" spans="1:5" ht="18" customHeight="1">
      <c r="A17" s="5">
        <v>212</v>
      </c>
      <c r="B17" s="8" t="s">
        <v>18</v>
      </c>
      <c r="C17" s="7">
        <f t="shared" si="0"/>
        <v>2.2</v>
      </c>
      <c r="D17" s="7">
        <v>1.8</v>
      </c>
      <c r="E17" s="7">
        <v>0.4</v>
      </c>
    </row>
    <row r="18" spans="1:5" ht="14.25">
      <c r="A18" s="5">
        <v>213</v>
      </c>
      <c r="B18" s="6" t="s">
        <v>4</v>
      </c>
      <c r="C18" s="7">
        <f t="shared" si="0"/>
        <v>237.1</v>
      </c>
      <c r="D18" s="7">
        <v>203.1</v>
      </c>
      <c r="E18" s="7">
        <v>34</v>
      </c>
    </row>
    <row r="19" spans="1:5" ht="14.25">
      <c r="A19" s="5">
        <v>290</v>
      </c>
      <c r="B19" s="6" t="s">
        <v>10</v>
      </c>
      <c r="C19" s="7">
        <f t="shared" si="0"/>
        <v>0</v>
      </c>
      <c r="D19" s="7"/>
      <c r="E19" s="7"/>
    </row>
    <row r="20" spans="1:5" ht="14.25">
      <c r="A20" s="5">
        <v>290</v>
      </c>
      <c r="B20" s="6" t="s">
        <v>9</v>
      </c>
      <c r="C20" s="7">
        <f t="shared" si="0"/>
        <v>1.1</v>
      </c>
      <c r="D20" s="7">
        <v>1.1</v>
      </c>
      <c r="E20" s="7"/>
    </row>
    <row r="21" spans="1:5" ht="14.25">
      <c r="A21" s="5">
        <v>221</v>
      </c>
      <c r="B21" s="6" t="s">
        <v>3</v>
      </c>
      <c r="C21" s="7">
        <f t="shared" si="0"/>
        <v>16.8</v>
      </c>
      <c r="D21" s="7">
        <v>16.8</v>
      </c>
      <c r="E21" s="7"/>
    </row>
    <row r="22" spans="1:5" ht="14.25">
      <c r="A22" s="5">
        <v>222</v>
      </c>
      <c r="B22" s="6" t="s">
        <v>6</v>
      </c>
      <c r="C22" s="7">
        <f t="shared" si="0"/>
        <v>3</v>
      </c>
      <c r="D22" s="7">
        <v>3</v>
      </c>
      <c r="E22" s="7"/>
    </row>
    <row r="23" spans="1:5" ht="51.75" customHeight="1">
      <c r="A23" s="9"/>
      <c r="B23" s="10" t="s">
        <v>19</v>
      </c>
      <c r="C23" s="11">
        <f t="shared" si="0"/>
        <v>3</v>
      </c>
      <c r="D23" s="11">
        <v>3</v>
      </c>
      <c r="E23" s="11"/>
    </row>
    <row r="24" spans="1:5" ht="15" customHeight="1">
      <c r="A24" s="5">
        <v>223</v>
      </c>
      <c r="B24" s="8" t="s">
        <v>20</v>
      </c>
      <c r="C24" s="7"/>
      <c r="D24" s="7"/>
      <c r="E24" s="7"/>
    </row>
    <row r="25" spans="1:5" ht="15.75">
      <c r="A25" s="9"/>
      <c r="B25" s="12" t="s">
        <v>21</v>
      </c>
      <c r="C25" s="13"/>
      <c r="D25" s="13"/>
      <c r="E25" s="13"/>
    </row>
    <row r="26" spans="1:5" ht="17.25" customHeight="1">
      <c r="A26" s="9"/>
      <c r="B26" s="12" t="s">
        <v>22</v>
      </c>
      <c r="C26" s="13"/>
      <c r="D26" s="13"/>
      <c r="E26" s="13"/>
    </row>
    <row r="27" spans="1:5" ht="15.75">
      <c r="A27" s="9"/>
      <c r="B27" s="12" t="s">
        <v>23</v>
      </c>
      <c r="C27" s="13"/>
      <c r="D27" s="13"/>
      <c r="E27" s="13"/>
    </row>
    <row r="28" spans="1:5" ht="14.25">
      <c r="A28" s="5">
        <v>225</v>
      </c>
      <c r="B28" s="14" t="s">
        <v>24</v>
      </c>
      <c r="C28" s="7">
        <f t="shared" si="0"/>
        <v>5</v>
      </c>
      <c r="D28" s="7">
        <v>5</v>
      </c>
      <c r="E28" s="7"/>
    </row>
    <row r="29" spans="1:5" ht="14.25">
      <c r="A29" s="5">
        <v>225</v>
      </c>
      <c r="B29" s="14" t="s">
        <v>12</v>
      </c>
      <c r="C29" s="7"/>
      <c r="D29" s="7"/>
      <c r="E29" s="7"/>
    </row>
    <row r="30" spans="1:5" ht="14.25">
      <c r="A30" s="5">
        <v>226</v>
      </c>
      <c r="B30" s="6" t="s">
        <v>11</v>
      </c>
      <c r="C30" s="7">
        <v>58.9</v>
      </c>
      <c r="D30" s="7">
        <v>54.2</v>
      </c>
      <c r="E30" s="7">
        <v>4.7</v>
      </c>
    </row>
    <row r="31" spans="1:5" ht="31.5">
      <c r="A31" s="9"/>
      <c r="B31" s="12" t="s">
        <v>25</v>
      </c>
      <c r="C31" s="13">
        <f t="shared" si="0"/>
        <v>58.900000000000006</v>
      </c>
      <c r="D31" s="13">
        <v>54.2</v>
      </c>
      <c r="E31" s="13">
        <v>4.7</v>
      </c>
    </row>
    <row r="32" spans="1:5" ht="15.75">
      <c r="A32" s="9"/>
      <c r="B32" s="12" t="s">
        <v>5</v>
      </c>
      <c r="C32" s="13"/>
      <c r="D32" s="13"/>
      <c r="E32" s="13"/>
    </row>
    <row r="33" spans="1:5" ht="42.75" customHeight="1">
      <c r="A33" s="9"/>
      <c r="B33" s="15" t="s">
        <v>31</v>
      </c>
      <c r="C33" s="1"/>
      <c r="D33" s="1"/>
      <c r="E33" s="1"/>
    </row>
    <row r="34" spans="1:5" ht="14.25">
      <c r="A34" s="5">
        <v>290</v>
      </c>
      <c r="B34" s="14" t="s">
        <v>26</v>
      </c>
      <c r="C34" s="7"/>
      <c r="D34" s="7"/>
      <c r="E34" s="7"/>
    </row>
    <row r="35" spans="1:5" ht="31.5">
      <c r="A35" s="9"/>
      <c r="B35" s="12" t="s">
        <v>27</v>
      </c>
      <c r="C35" s="13"/>
      <c r="D35" s="13"/>
      <c r="E35" s="1"/>
    </row>
    <row r="36" spans="1:5" ht="18" customHeight="1">
      <c r="A36" s="9"/>
      <c r="B36" s="14" t="s">
        <v>14</v>
      </c>
      <c r="C36" s="7"/>
      <c r="D36" s="7"/>
      <c r="E36" s="7"/>
    </row>
    <row r="37" spans="1:5" ht="20.25" customHeight="1">
      <c r="A37" s="5">
        <v>340</v>
      </c>
      <c r="B37" s="16" t="s">
        <v>7</v>
      </c>
      <c r="C37" s="7">
        <f t="shared" si="0"/>
        <v>39.7</v>
      </c>
      <c r="D37" s="7">
        <v>30</v>
      </c>
      <c r="E37" s="7">
        <v>9.7</v>
      </c>
    </row>
    <row r="38" spans="1:5" ht="15.75">
      <c r="A38" s="9"/>
      <c r="B38" s="17" t="s">
        <v>13</v>
      </c>
      <c r="C38" s="13">
        <f t="shared" si="0"/>
        <v>4.7</v>
      </c>
      <c r="D38" s="13"/>
      <c r="E38" s="13">
        <v>4.7</v>
      </c>
    </row>
    <row r="39" spans="1:5" ht="18.75" customHeight="1">
      <c r="A39" s="9"/>
      <c r="B39" s="17" t="s">
        <v>8</v>
      </c>
      <c r="C39" s="13">
        <f t="shared" si="0"/>
        <v>35</v>
      </c>
      <c r="D39" s="13">
        <v>30</v>
      </c>
      <c r="E39" s="13">
        <v>5</v>
      </c>
    </row>
    <row r="40" spans="1:5" ht="21.75" customHeight="1">
      <c r="A40" s="9"/>
      <c r="B40" s="14" t="s">
        <v>28</v>
      </c>
      <c r="C40" s="7"/>
      <c r="D40" s="7"/>
      <c r="E40" s="7"/>
    </row>
    <row r="41" spans="1:5" ht="15" customHeight="1">
      <c r="A41" s="9"/>
      <c r="B41" s="17" t="s">
        <v>29</v>
      </c>
      <c r="C41" s="1"/>
      <c r="D41" s="13"/>
      <c r="E41" s="13"/>
    </row>
    <row r="42" spans="1:5" ht="21.75" customHeight="1">
      <c r="A42" s="9"/>
      <c r="B42" s="17" t="s">
        <v>30</v>
      </c>
      <c r="C42" s="1"/>
      <c r="D42" s="13"/>
      <c r="E42" s="13"/>
    </row>
  </sheetData>
  <mergeCells count="13">
    <mergeCell ref="B5:E5"/>
    <mergeCell ref="B6:E6"/>
    <mergeCell ref="B1:E1"/>
    <mergeCell ref="B2:E2"/>
    <mergeCell ref="B3:E3"/>
    <mergeCell ref="B4:E4"/>
    <mergeCell ref="A13:A14"/>
    <mergeCell ref="B13:B14"/>
    <mergeCell ref="C13:C14"/>
    <mergeCell ref="A8:E8"/>
    <mergeCell ref="A9:E9"/>
    <mergeCell ref="A10:E10"/>
    <mergeCell ref="D13:E13"/>
  </mergeCells>
  <printOptions/>
  <pageMargins left="0.75" right="0.75" top="0.27" bottom="0.17" header="0.24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2011-12-22T10:44:30Z</cp:lastPrinted>
  <dcterms:created xsi:type="dcterms:W3CDTF">2005-12-09T07:38:43Z</dcterms:created>
  <dcterms:modified xsi:type="dcterms:W3CDTF">2012-04-12T08:47:44Z</dcterms:modified>
  <cp:category/>
  <cp:version/>
  <cp:contentType/>
  <cp:contentStatus/>
</cp:coreProperties>
</file>