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Лист1!$18:$19</definedName>
  </definedNames>
  <calcPr calcId="124519"/>
</workbook>
</file>

<file path=xl/calcChain.xml><?xml version="1.0" encoding="utf-8"?>
<calcChain xmlns="http://schemas.openxmlformats.org/spreadsheetml/2006/main">
  <c r="D21" i="1"/>
  <c r="D20" s="1"/>
  <c r="E20"/>
  <c r="F20"/>
</calcChain>
</file>

<file path=xl/sharedStrings.xml><?xml version="1.0" encoding="utf-8"?>
<sst xmlns="http://schemas.openxmlformats.org/spreadsheetml/2006/main" count="155" uniqueCount="80">
  <si>
    <t xml:space="preserve">  ОБЩЕГОСУДАРСТВЕННЫЕ ВОПРОСЫ</t>
  </si>
  <si>
    <t>01</t>
  </si>
  <si>
    <t>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</si>
  <si>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</si>
  <si>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</si>
  <si>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</si>
  <si>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</si>
  <si>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</si>
  <si>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</si>
  <si>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</si>
  <si>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</si>
  <si>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</si>
  <si>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</si>
  <si>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</si>
  <si>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</si>
  <si>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</si>
  <si>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</si>
  <si>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</si>
  <si>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</si>
  <si>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</si>
  <si>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</si>
  <si>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</si>
  <si>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Общеэкономические вопросы</t>
  </si>
  <si>
    <t xml:space="preserve">    Сельское хозяйство и рыболовство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</si>
  <si>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</si>
  <si>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</si>
  <si>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</si>
  <si>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</si>
  <si>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</si>
  <si>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</si>
  <si>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</si>
  <si>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</si>
  <si>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>02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</si>
  <si>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</si>
  <si>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</si>
  <si>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</si>
  <si>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</si>
  <si>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</si>
  <si>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</si>
  <si>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</si>
  <si>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</si>
  <si>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</si>
  <si>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</si>
  <si>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</si>
  <si>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</si>
  <si>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</si>
  <si>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>10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</si>
  <si>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</si>
  <si>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</si>
  <si>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</si>
  <si>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</si>
  <si>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</si>
  <si>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</si>
  <si>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Телевидение и радиовещание</t>
  </si>
  <si>
    <t xml:space="preserve">  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</si>
  <si>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</si>
  <si>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</si>
  <si>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</si>
  <si>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  Прочие межбюджетные трансферты общего характера</t>
  </si>
  <si>
    <t>Наименование</t>
  </si>
  <si>
    <t>Сумма, тыс. руб.</t>
  </si>
  <si>
    <t xml:space="preserve"> 2018 год</t>
  </si>
  <si>
    <t xml:space="preserve"> 2019 год</t>
  </si>
  <si>
    <t>2020 год</t>
  </si>
  <si>
    <t>Р</t>
  </si>
  <si>
    <t>П</t>
  </si>
  <si>
    <t>ВСЕГО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</si>
  <si>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</si>
  <si>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</si>
  <si>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</si>
  <si>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>"О бюджете муниципального образования</t>
  </si>
  <si>
    <t xml:space="preserve">Приложение №8 </t>
  </si>
  <si>
    <t xml:space="preserve"> Западнодвинский район Тверской области на 2018 год</t>
  </si>
  <si>
    <t xml:space="preserve"> Западнодвинского района Тверской области от 26.12. 2017  №121</t>
  </si>
  <si>
    <t>Распределение бюджетных ассигнований местного бюджета по разделам и подразделам классификации расходов бюджетов на 2018 год  и на плановый период 2019  и 2020 годов</t>
  </si>
  <si>
    <t xml:space="preserve">"О бюджете муниципального образования Западнодвинский район </t>
  </si>
  <si>
    <t xml:space="preserve">  Тверской области на 2018 год и на плановый период 2019 и  2020 годов"</t>
  </si>
  <si>
    <t>и на плановый период 2019 и  2020 годов"</t>
  </si>
  <si>
    <t xml:space="preserve">Приложение №3 </t>
  </si>
  <si>
    <t>от  30.03.2018 №130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</si>
</sst>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8" fillId="0" borderId="0"/>
    <xf numFmtId="0" fontId="8" fillId="0" borderId="0"/>
  </cellStyleXfs>
  <cellXfs count="28">
    <xf numFmtId="0" fontId="0" fillId="0" borderId="0" xfId="0"/>
    <xf numFmtId="0" fontId="0" fillId="0" borderId="0" xfId="0"/>
    <xf numFmtId="0" fontId="5" fillId="0" borderId="1" xfId="4" applyNumberFormat="1" applyFont="1" applyFill="1" applyProtection="1">
      <alignment vertical="top" wrapText="1"/>
    </xf>
    <xf numFmtId="0" fontId="11" fillId="0" borderId="0" xfId="34" applyFont="1" applyAlignment="1">
      <alignment horizontal="right"/>
    </xf>
    <xf numFmtId="0" fontId="5" fillId="0" borderId="5" xfId="3" applyNumberFormat="1" applyFont="1" applyFill="1" applyBorder="1" applyProtection="1">
      <alignment horizontal="center" vertical="center" wrapText="1"/>
    </xf>
    <xf numFmtId="0" fontId="5" fillId="0" borderId="6" xfId="3" applyNumberFormat="1" applyFont="1" applyFill="1" applyBorder="1" applyProtection="1">
      <alignment horizontal="center" vertical="center" wrapText="1"/>
    </xf>
    <xf numFmtId="164" fontId="5" fillId="0" borderId="1" xfId="6" applyFont="1" applyFill="1" applyProtection="1">
      <alignment horizontal="right" vertical="top" shrinkToFit="1"/>
    </xf>
    <xf numFmtId="0" fontId="6" fillId="0" borderId="1" xfId="4" applyNumberFormat="1" applyFont="1" applyFill="1" applyProtection="1">
      <alignment vertical="top" wrapText="1"/>
    </xf>
    <xf numFmtId="164" fontId="6" fillId="0" borderId="1" xfId="6" applyFont="1" applyFill="1" applyProtection="1">
      <alignment horizontal="right" vertical="top" shrinkToFit="1"/>
    </xf>
    <xf numFmtId="164" fontId="6" fillId="0" borderId="1" xfId="6" applyFont="1" applyFill="1" applyAlignment="1" applyProtection="1">
      <alignment horizontal="right" vertical="center" shrinkToFit="1"/>
    </xf>
    <xf numFmtId="0" fontId="6" fillId="0" borderId="1" xfId="4" applyNumberFormat="1" applyFont="1" applyFill="1" applyAlignment="1" applyProtection="1">
      <alignment horizontal="left" vertical="center" wrapText="1"/>
    </xf>
    <xf numFmtId="49" fontId="6" fillId="0" borderId="5" xfId="5" applyFont="1" applyFill="1" applyBorder="1" applyAlignment="1" applyProtection="1">
      <alignment horizontal="right" vertical="top" shrinkToFit="1"/>
    </xf>
    <xf numFmtId="49" fontId="5" fillId="0" borderId="5" xfId="5" applyFont="1" applyFill="1" applyBorder="1" applyAlignment="1" applyProtection="1">
      <alignment horizontal="right" vertical="top" shrinkToFit="1"/>
    </xf>
    <xf numFmtId="49" fontId="6" fillId="0" borderId="6" xfId="5" applyFont="1" applyFill="1" applyBorder="1" applyAlignment="1" applyProtection="1">
      <alignment horizontal="left" vertical="top" shrinkToFit="1"/>
    </xf>
    <xf numFmtId="49" fontId="5" fillId="0" borderId="6" xfId="5" applyFont="1" applyFill="1" applyBorder="1" applyAlignment="1" applyProtection="1">
      <alignment horizontal="left" vertical="top" shrinkToFit="1"/>
    </xf>
    <xf numFmtId="0" fontId="6" fillId="0" borderId="7" xfId="3" applyNumberFormat="1" applyFont="1" applyFill="1" applyBorder="1" applyProtection="1">
      <alignment horizontal="center" vertical="center" wrapText="1"/>
    </xf>
    <xf numFmtId="0" fontId="11" fillId="0" borderId="0" xfId="34" applyFont="1" applyAlignment="1">
      <alignment horizontal="right"/>
    </xf>
    <xf numFmtId="0" fontId="10" fillId="0" borderId="0" xfId="34" applyFont="1" applyAlignment="1">
      <alignment horizontal="right"/>
    </xf>
    <xf numFmtId="0" fontId="12" fillId="0" borderId="0" xfId="34" applyFont="1" applyAlignment="1">
      <alignment horizontal="right"/>
    </xf>
    <xf numFmtId="0" fontId="6" fillId="0" borderId="7" xfId="3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11" xfId="3" applyNumberFormat="1" applyFont="1" applyFill="1" applyBorder="1" applyAlignment="1" applyProtection="1">
      <alignment horizontal="right" vertical="center" wrapText="1"/>
    </xf>
    <xf numFmtId="0" fontId="6" fillId="0" borderId="12" xfId="3" applyNumberFormat="1" applyFont="1" applyFill="1" applyBorder="1" applyAlignment="1" applyProtection="1">
      <alignment horizontal="right" vertical="center" wrapText="1"/>
    </xf>
    <xf numFmtId="0" fontId="6" fillId="0" borderId="13" xfId="3" applyNumberFormat="1" applyFont="1" applyFill="1" applyBorder="1" applyAlignment="1" applyProtection="1">
      <alignment horizontal="left" vertical="center" wrapText="1"/>
    </xf>
    <xf numFmtId="0" fontId="6" fillId="0" borderId="14" xfId="3" applyNumberFormat="1" applyFont="1" applyFill="1" applyBorder="1" applyAlignment="1" applyProtection="1">
      <alignment horizontal="left" vertical="center" wrapText="1"/>
    </xf>
    <xf numFmtId="0" fontId="9" fillId="0" borderId="0" xfId="33" applyFont="1" applyAlignment="1">
      <alignment horizontal="center" wrapText="1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4"/>
    <cellStyle name="Обычный 5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selection activeCell="C9" sqref="C9:F9"/>
    </sheetView>
  </sheetViews>
  <sheetFormatPr defaultRowHeight="15"/>
  <cols>
    <col min="1" max="1" width="3.5703125" customWidth="1"/>
    <col min="2" max="2" width="3.7109375" customWidth="1"/>
    <col min="3" max="3" width="48.7109375" customWidth="1"/>
  </cols>
  <sheetData>
    <row r="1" spans="1:6" s="1" customFormat="1" ht="12" customHeight="1">
      <c r="C1" s="17" t="s">
        <v>78</v>
      </c>
      <c r="D1" s="17"/>
      <c r="E1" s="17"/>
      <c r="F1" s="17"/>
    </row>
    <row r="2" spans="1:6" s="1" customFormat="1" ht="12" customHeight="1">
      <c r="C2" s="16" t="s">
        <v>67</v>
      </c>
      <c r="D2" s="16"/>
      <c r="E2" s="16"/>
      <c r="F2" s="16"/>
    </row>
    <row r="3" spans="1:6" ht="12" customHeight="1">
      <c r="C3" s="16" t="s">
        <v>68</v>
      </c>
      <c r="D3" s="16"/>
      <c r="E3" s="16"/>
      <c r="F3" s="16"/>
    </row>
    <row r="4" spans="1:6" ht="12" customHeight="1">
      <c r="C4" s="18" t="s">
        <v>69</v>
      </c>
      <c r="D4" s="18"/>
      <c r="E4" s="18"/>
      <c r="F4" s="18"/>
    </row>
    <row r="5" spans="1:6" ht="12" customHeight="1">
      <c r="C5" s="16" t="s">
        <v>73</v>
      </c>
      <c r="D5" s="16"/>
      <c r="E5" s="16"/>
      <c r="F5" s="16"/>
    </row>
    <row r="6" spans="1:6" ht="12" customHeight="1">
      <c r="C6" s="16" t="s">
        <v>75</v>
      </c>
      <c r="D6" s="16"/>
      <c r="E6" s="16"/>
      <c r="F6" s="16"/>
    </row>
    <row r="7" spans="1:6" s="1" customFormat="1" ht="12" customHeight="1">
      <c r="C7" s="16" t="s">
        <v>76</v>
      </c>
      <c r="D7" s="16"/>
      <c r="E7" s="16"/>
      <c r="F7" s="16"/>
    </row>
    <row r="8" spans="1:6" s="1" customFormat="1" ht="12" customHeight="1">
      <c r="C8" s="16" t="s">
        <v>79</v>
      </c>
      <c r="D8" s="16"/>
      <c r="E8" s="16"/>
      <c r="F8" s="16"/>
    </row>
    <row r="9" spans="1:6" ht="12" customHeight="1">
      <c r="C9" s="17" t="s">
        <v>71</v>
      </c>
      <c r="D9" s="17"/>
      <c r="E9" s="17"/>
      <c r="F9" s="17"/>
    </row>
    <row r="10" spans="1:6" ht="13.5" customHeight="1">
      <c r="C10" s="16" t="s">
        <v>67</v>
      </c>
      <c r="D10" s="16"/>
      <c r="E10" s="16"/>
      <c r="F10" s="16"/>
    </row>
    <row r="11" spans="1:6" ht="13.5" customHeight="1">
      <c r="C11" s="16" t="s">
        <v>68</v>
      </c>
      <c r="D11" s="16"/>
      <c r="E11" s="16"/>
      <c r="F11" s="16"/>
    </row>
    <row r="12" spans="1:6" ht="13.5" customHeight="1">
      <c r="C12" s="16" t="s">
        <v>70</v>
      </c>
      <c r="D12" s="16"/>
      <c r="E12" s="16"/>
      <c r="F12" s="16"/>
    </row>
    <row r="13" spans="1:6" ht="13.5" customHeight="1">
      <c r="C13" s="16" t="s">
        <v>72</v>
      </c>
      <c r="D13" s="16"/>
      <c r="E13" s="16"/>
      <c r="F13" s="16"/>
    </row>
    <row r="14" spans="1:6" ht="13.5" customHeight="1">
      <c r="C14" s="16" t="s">
        <v>77</v>
      </c>
      <c r="D14" s="16"/>
      <c r="E14" s="16"/>
      <c r="F14" s="16"/>
    </row>
    <row r="15" spans="1:6" s="1" customFormat="1" ht="13.5" customHeight="1">
      <c r="C15" s="3"/>
      <c r="D15" s="3"/>
      <c r="E15" s="3"/>
      <c r="F15" s="3"/>
    </row>
    <row r="16" spans="1:6" s="1" customFormat="1" ht="24" customHeight="1">
      <c r="A16" s="27" t="s">
        <v>74</v>
      </c>
      <c r="B16" s="27"/>
      <c r="C16" s="27"/>
      <c r="D16" s="27"/>
      <c r="E16" s="27"/>
      <c r="F16" s="27"/>
    </row>
    <row r="18" spans="1:6">
      <c r="A18" s="23" t="s">
        <v>64</v>
      </c>
      <c r="B18" s="25" t="s">
        <v>65</v>
      </c>
      <c r="C18" s="19" t="s">
        <v>59</v>
      </c>
      <c r="D18" s="20" t="s">
        <v>60</v>
      </c>
      <c r="E18" s="21"/>
      <c r="F18" s="22"/>
    </row>
    <row r="19" spans="1:6">
      <c r="A19" s="24"/>
      <c r="B19" s="26"/>
      <c r="C19" s="19"/>
      <c r="D19" s="15" t="s">
        <v>61</v>
      </c>
      <c r="E19" s="15" t="s">
        <v>62</v>
      </c>
      <c r="F19" s="15" t="s">
        <v>63</v>
      </c>
    </row>
    <row r="20" spans="1:6" ht="24.75" customHeight="1">
      <c r="A20" s="4"/>
      <c r="B20" s="5"/>
      <c r="C20" s="10" t="s">
        <v>66</v>
      </c>
      <c r="D20" s="9">
        <f>D21+D28+D32+D38+D43+D49+D52+D56+D58+D61+D63</f>
        <v>288558.63029999996</v>
      </c>
      <c r="E20" s="9">
        <f t="shared" ref="E20:F20" si="0">E21+E28+E32+E38+E43+E49+E52+E56+E58+E61+E63</f>
        <v>273007.40000000002</v>
      </c>
      <c r="F20" s="9">
        <f t="shared" si="0"/>
        <v>277168.2</v>
      </c>
    </row>
    <row r="21" spans="1:6">
      <c r="A21" s="11" t="s">
        <v>1</v>
      </c>
      <c r="B21" s="13" t="s">
        <v>2</v>
      </c>
      <c r="C21" s="7" t="s">
        <v>0</v>
      </c>
      <c r="D21" s="8">
        <f>D22+D23+D24+D25+D26+D27</f>
        <v>38582.81</v>
      </c>
      <c r="E21" s="8">
        <v>38265.800000000003</v>
      </c>
      <c r="F21" s="8">
        <v>38250.300000000003</v>
      </c>
    </row>
    <row r="22" spans="1:6" ht="42.75" customHeight="1">
      <c r="A22" s="12" t="s">
        <v>1</v>
      </c>
      <c r="B22" s="14" t="s">
        <v>4</v>
      </c>
      <c r="C22" s="2" t="s">
        <v>3</v>
      </c>
      <c r="D22" s="6">
        <v>686</v>
      </c>
      <c r="E22" s="6">
        <v>686</v>
      </c>
      <c r="F22" s="6">
        <v>686</v>
      </c>
    </row>
    <row r="23" spans="1:6" ht="51">
      <c r="A23" s="12" t="s">
        <v>1</v>
      </c>
      <c r="B23" s="14" t="s">
        <v>6</v>
      </c>
      <c r="C23" s="2" t="s">
        <v>5</v>
      </c>
      <c r="D23" s="6">
        <v>22998.31</v>
      </c>
      <c r="E23" s="6">
        <v>26404.6</v>
      </c>
      <c r="F23" s="6">
        <v>26404.6</v>
      </c>
    </row>
    <row r="24" spans="1:6">
      <c r="A24" s="12" t="s">
        <v>1</v>
      </c>
      <c r="B24" s="14" t="s">
        <v>8</v>
      </c>
      <c r="C24" s="2" t="s">
        <v>7</v>
      </c>
      <c r="D24" s="6">
        <v>41.4</v>
      </c>
      <c r="E24" s="6">
        <v>2.8</v>
      </c>
      <c r="F24" s="6">
        <v>4.5</v>
      </c>
    </row>
    <row r="25" spans="1:6" ht="38.25">
      <c r="A25" s="12" t="s">
        <v>1</v>
      </c>
      <c r="B25" s="14" t="s">
        <v>10</v>
      </c>
      <c r="C25" s="2" t="s">
        <v>9</v>
      </c>
      <c r="D25" s="6">
        <v>6327.4</v>
      </c>
      <c r="E25" s="6">
        <v>6327.4</v>
      </c>
      <c r="F25" s="6">
        <v>6327.4</v>
      </c>
    </row>
    <row r="26" spans="1:6">
      <c r="A26" s="12" t="s">
        <v>1</v>
      </c>
      <c r="B26" s="14" t="s">
        <v>12</v>
      </c>
      <c r="C26" s="2" t="s">
        <v>11</v>
      </c>
      <c r="D26" s="6">
        <v>50</v>
      </c>
      <c r="E26" s="6">
        <v>50</v>
      </c>
      <c r="F26" s="6">
        <v>50</v>
      </c>
    </row>
    <row r="27" spans="1:6">
      <c r="A27" s="12" t="s">
        <v>1</v>
      </c>
      <c r="B27" s="14" t="s">
        <v>14</v>
      </c>
      <c r="C27" s="2" t="s">
        <v>13</v>
      </c>
      <c r="D27" s="6">
        <v>8479.7000000000007</v>
      </c>
      <c r="E27" s="6">
        <v>4795</v>
      </c>
      <c r="F27" s="6">
        <v>4777.8</v>
      </c>
    </row>
    <row r="28" spans="1:6" ht="25.5">
      <c r="A28" s="11" t="s">
        <v>4</v>
      </c>
      <c r="B28" s="13" t="s">
        <v>2</v>
      </c>
      <c r="C28" s="7" t="s">
        <v>15</v>
      </c>
      <c r="D28" s="8">
        <v>2150.9299999999998</v>
      </c>
      <c r="E28" s="8">
        <v>2121.5</v>
      </c>
      <c r="F28" s="8">
        <v>2120.5</v>
      </c>
    </row>
    <row r="29" spans="1:6">
      <c r="A29" s="12" t="s">
        <v>4</v>
      </c>
      <c r="B29" s="14" t="s">
        <v>6</v>
      </c>
      <c r="C29" s="2" t="s">
        <v>16</v>
      </c>
      <c r="D29" s="6">
        <v>470</v>
      </c>
      <c r="E29" s="6">
        <v>485.3</v>
      </c>
      <c r="F29" s="6">
        <v>504.3</v>
      </c>
    </row>
    <row r="30" spans="1:6" ht="38.25">
      <c r="A30" s="12" t="s">
        <v>4</v>
      </c>
      <c r="B30" s="14" t="s">
        <v>18</v>
      </c>
      <c r="C30" s="2" t="s">
        <v>17</v>
      </c>
      <c r="D30" s="6">
        <v>1622.93</v>
      </c>
      <c r="E30" s="6">
        <v>1578.2</v>
      </c>
      <c r="F30" s="6">
        <v>1558.2</v>
      </c>
    </row>
    <row r="31" spans="1:6" ht="25.5">
      <c r="A31" s="12" t="s">
        <v>4</v>
      </c>
      <c r="B31" s="14" t="s">
        <v>20</v>
      </c>
      <c r="C31" s="2" t="s">
        <v>19</v>
      </c>
      <c r="D31" s="6">
        <v>58</v>
      </c>
      <c r="E31" s="6">
        <v>58</v>
      </c>
      <c r="F31" s="6">
        <v>58</v>
      </c>
    </row>
    <row r="32" spans="1:6">
      <c r="A32" s="11" t="s">
        <v>6</v>
      </c>
      <c r="B32" s="13" t="s">
        <v>2</v>
      </c>
      <c r="C32" s="7" t="s">
        <v>21</v>
      </c>
      <c r="D32" s="8">
        <v>32107.6813</v>
      </c>
      <c r="E32" s="8">
        <v>26901</v>
      </c>
      <c r="F32" s="8">
        <v>28657.5</v>
      </c>
    </row>
    <row r="33" spans="1:6">
      <c r="A33" s="12" t="s">
        <v>6</v>
      </c>
      <c r="B33" s="14" t="s">
        <v>1</v>
      </c>
      <c r="C33" s="2" t="s">
        <v>22</v>
      </c>
      <c r="D33" s="6">
        <v>100</v>
      </c>
      <c r="E33" s="6">
        <v>100</v>
      </c>
      <c r="F33" s="6">
        <v>100</v>
      </c>
    </row>
    <row r="34" spans="1:6">
      <c r="A34" s="12" t="s">
        <v>6</v>
      </c>
      <c r="B34" s="14" t="s">
        <v>8</v>
      </c>
      <c r="C34" s="2" t="s">
        <v>23</v>
      </c>
      <c r="D34" s="6">
        <v>89.3</v>
      </c>
      <c r="E34" s="6">
        <v>90.9</v>
      </c>
      <c r="F34" s="6">
        <v>90.9</v>
      </c>
    </row>
    <row r="35" spans="1:6">
      <c r="A35" s="12" t="s">
        <v>6</v>
      </c>
      <c r="B35" s="14" t="s">
        <v>25</v>
      </c>
      <c r="C35" s="2" t="s">
        <v>24</v>
      </c>
      <c r="D35" s="6">
        <v>2888</v>
      </c>
      <c r="E35" s="6">
        <v>2538</v>
      </c>
      <c r="F35" s="6">
        <v>2538</v>
      </c>
    </row>
    <row r="36" spans="1:6">
      <c r="A36" s="12" t="s">
        <v>6</v>
      </c>
      <c r="B36" s="14" t="s">
        <v>18</v>
      </c>
      <c r="C36" s="2" t="s">
        <v>26</v>
      </c>
      <c r="D36" s="6">
        <v>28465.381300000001</v>
      </c>
      <c r="E36" s="6">
        <v>23690.1</v>
      </c>
      <c r="F36" s="6">
        <v>25446.6</v>
      </c>
    </row>
    <row r="37" spans="1:6">
      <c r="A37" s="12" t="s">
        <v>6</v>
      </c>
      <c r="B37" s="14" t="s">
        <v>28</v>
      </c>
      <c r="C37" s="2" t="s">
        <v>27</v>
      </c>
      <c r="D37" s="6">
        <v>565</v>
      </c>
      <c r="E37" s="6">
        <v>482</v>
      </c>
      <c r="F37" s="6">
        <v>482</v>
      </c>
    </row>
    <row r="38" spans="1:6">
      <c r="A38" s="11" t="s">
        <v>8</v>
      </c>
      <c r="B38" s="13" t="s">
        <v>2</v>
      </c>
      <c r="C38" s="7" t="s">
        <v>29</v>
      </c>
      <c r="D38" s="8">
        <v>16445.3</v>
      </c>
      <c r="E38" s="8">
        <v>17976.400000000001</v>
      </c>
      <c r="F38" s="8">
        <v>19063.599999999999</v>
      </c>
    </row>
    <row r="39" spans="1:6">
      <c r="A39" s="12" t="s">
        <v>8</v>
      </c>
      <c r="B39" s="14" t="s">
        <v>1</v>
      </c>
      <c r="C39" s="2" t="s">
        <v>30</v>
      </c>
      <c r="D39" s="6">
        <v>867</v>
      </c>
      <c r="E39" s="6">
        <v>850</v>
      </c>
      <c r="F39" s="6">
        <v>850</v>
      </c>
    </row>
    <row r="40" spans="1:6">
      <c r="A40" s="12" t="s">
        <v>8</v>
      </c>
      <c r="B40" s="14" t="s">
        <v>32</v>
      </c>
      <c r="C40" s="2" t="s">
        <v>31</v>
      </c>
      <c r="D40" s="6">
        <v>2924</v>
      </c>
      <c r="E40" s="6">
        <v>502</v>
      </c>
      <c r="F40" s="6">
        <v>502</v>
      </c>
    </row>
    <row r="41" spans="1:6">
      <c r="A41" s="12" t="s">
        <v>8</v>
      </c>
      <c r="B41" s="14" t="s">
        <v>4</v>
      </c>
      <c r="C41" s="2" t="s">
        <v>33</v>
      </c>
      <c r="D41" s="6">
        <v>11854.3</v>
      </c>
      <c r="E41" s="6">
        <v>15824.4</v>
      </c>
      <c r="F41" s="6">
        <v>16911.599999999999</v>
      </c>
    </row>
    <row r="42" spans="1:6" ht="25.5">
      <c r="A42" s="12" t="s">
        <v>8</v>
      </c>
      <c r="B42" s="14" t="s">
        <v>8</v>
      </c>
      <c r="C42" s="2" t="s">
        <v>34</v>
      </c>
      <c r="D42" s="6">
        <v>800</v>
      </c>
      <c r="E42" s="6">
        <v>800</v>
      </c>
      <c r="F42" s="6">
        <v>800</v>
      </c>
    </row>
    <row r="43" spans="1:6">
      <c r="A43" s="11" t="s">
        <v>36</v>
      </c>
      <c r="B43" s="13" t="s">
        <v>2</v>
      </c>
      <c r="C43" s="7" t="s">
        <v>35</v>
      </c>
      <c r="D43" s="8">
        <v>152301.47</v>
      </c>
      <c r="E43" s="8">
        <v>146457.20000000001</v>
      </c>
      <c r="F43" s="8">
        <v>145926</v>
      </c>
    </row>
    <row r="44" spans="1:6">
      <c r="A44" s="12" t="s">
        <v>36</v>
      </c>
      <c r="B44" s="14" t="s">
        <v>1</v>
      </c>
      <c r="C44" s="2" t="s">
        <v>37</v>
      </c>
      <c r="D44" s="6">
        <v>49976.6</v>
      </c>
      <c r="E44" s="6">
        <v>49676.6</v>
      </c>
      <c r="F44" s="6">
        <v>49545.4</v>
      </c>
    </row>
    <row r="45" spans="1:6">
      <c r="A45" s="12" t="s">
        <v>36</v>
      </c>
      <c r="B45" s="14" t="s">
        <v>32</v>
      </c>
      <c r="C45" s="2" t="s">
        <v>38</v>
      </c>
      <c r="D45" s="6">
        <v>88080.77</v>
      </c>
      <c r="E45" s="6">
        <v>83839.7</v>
      </c>
      <c r="F45" s="6">
        <v>83839.7</v>
      </c>
    </row>
    <row r="46" spans="1:6">
      <c r="A46" s="12" t="s">
        <v>36</v>
      </c>
      <c r="B46" s="14" t="s">
        <v>4</v>
      </c>
      <c r="C46" s="2" t="s">
        <v>39</v>
      </c>
      <c r="D46" s="6">
        <v>11007.6</v>
      </c>
      <c r="E46" s="6">
        <v>10486.8</v>
      </c>
      <c r="F46" s="6">
        <v>10086.799999999999</v>
      </c>
    </row>
    <row r="47" spans="1:6">
      <c r="A47" s="12" t="s">
        <v>36</v>
      </c>
      <c r="B47" s="14" t="s">
        <v>36</v>
      </c>
      <c r="C47" s="2" t="s">
        <v>40</v>
      </c>
      <c r="D47" s="6">
        <v>1020</v>
      </c>
      <c r="E47" s="6">
        <v>237.6</v>
      </c>
      <c r="F47" s="6">
        <v>237.6</v>
      </c>
    </row>
    <row r="48" spans="1:6">
      <c r="A48" s="12" t="s">
        <v>36</v>
      </c>
      <c r="B48" s="14" t="s">
        <v>18</v>
      </c>
      <c r="C48" s="2" t="s">
        <v>41</v>
      </c>
      <c r="D48" s="6">
        <v>2216.5</v>
      </c>
      <c r="E48" s="6">
        <v>2216.5</v>
      </c>
      <c r="F48" s="6">
        <v>2216.5</v>
      </c>
    </row>
    <row r="49" spans="1:6">
      <c r="A49" s="11" t="s">
        <v>25</v>
      </c>
      <c r="B49" s="13" t="s">
        <v>2</v>
      </c>
      <c r="C49" s="7" t="s">
        <v>42</v>
      </c>
      <c r="D49" s="8">
        <v>21157.599999999999</v>
      </c>
      <c r="E49" s="8">
        <v>16460</v>
      </c>
      <c r="F49" s="8">
        <v>16460</v>
      </c>
    </row>
    <row r="50" spans="1:6">
      <c r="A50" s="12" t="s">
        <v>25</v>
      </c>
      <c r="B50" s="14" t="s">
        <v>1</v>
      </c>
      <c r="C50" s="2" t="s">
        <v>43</v>
      </c>
      <c r="D50" s="6">
        <v>18769</v>
      </c>
      <c r="E50" s="6">
        <v>14071.4</v>
      </c>
      <c r="F50" s="6">
        <v>14071.4</v>
      </c>
    </row>
    <row r="51" spans="1:6" ht="17.25" customHeight="1">
      <c r="A51" s="12" t="s">
        <v>25</v>
      </c>
      <c r="B51" s="14" t="s">
        <v>6</v>
      </c>
      <c r="C51" s="2" t="s">
        <v>44</v>
      </c>
      <c r="D51" s="6">
        <v>2388.6</v>
      </c>
      <c r="E51" s="6">
        <v>2388.6</v>
      </c>
      <c r="F51" s="6">
        <v>2388.6</v>
      </c>
    </row>
    <row r="52" spans="1:6">
      <c r="A52" s="11" t="s">
        <v>46</v>
      </c>
      <c r="B52" s="13" t="s">
        <v>2</v>
      </c>
      <c r="C52" s="7" t="s">
        <v>45</v>
      </c>
      <c r="D52" s="8">
        <v>11580</v>
      </c>
      <c r="E52" s="8">
        <v>11676.7</v>
      </c>
      <c r="F52" s="8">
        <v>13969.8</v>
      </c>
    </row>
    <row r="53" spans="1:6">
      <c r="A53" s="12" t="s">
        <v>46</v>
      </c>
      <c r="B53" s="14" t="s">
        <v>1</v>
      </c>
      <c r="C53" s="2" t="s">
        <v>47</v>
      </c>
      <c r="D53" s="6">
        <v>893.4</v>
      </c>
      <c r="E53" s="6">
        <v>857.3</v>
      </c>
      <c r="F53" s="6">
        <v>778.4</v>
      </c>
    </row>
    <row r="54" spans="1:6">
      <c r="A54" s="12" t="s">
        <v>46</v>
      </c>
      <c r="B54" s="14" t="s">
        <v>4</v>
      </c>
      <c r="C54" s="2" t="s">
        <v>48</v>
      </c>
      <c r="D54" s="6">
        <v>3254</v>
      </c>
      <c r="E54" s="6">
        <v>2529.5</v>
      </c>
      <c r="F54" s="6">
        <v>2329.5</v>
      </c>
    </row>
    <row r="55" spans="1:6">
      <c r="A55" s="12" t="s">
        <v>46</v>
      </c>
      <c r="B55" s="14" t="s">
        <v>6</v>
      </c>
      <c r="C55" s="2" t="s">
        <v>49</v>
      </c>
      <c r="D55" s="6">
        <v>7432.6</v>
      </c>
      <c r="E55" s="6">
        <v>8289.9</v>
      </c>
      <c r="F55" s="6">
        <v>10861.9</v>
      </c>
    </row>
    <row r="56" spans="1:6">
      <c r="A56" s="11" t="s">
        <v>12</v>
      </c>
      <c r="B56" s="13" t="s">
        <v>2</v>
      </c>
      <c r="C56" s="7" t="s">
        <v>50</v>
      </c>
      <c r="D56" s="8">
        <v>7658.3</v>
      </c>
      <c r="E56" s="8">
        <v>7858.3</v>
      </c>
      <c r="F56" s="8">
        <v>7505</v>
      </c>
    </row>
    <row r="57" spans="1:6">
      <c r="A57" s="12" t="s">
        <v>12</v>
      </c>
      <c r="B57" s="14" t="s">
        <v>32</v>
      </c>
      <c r="C57" s="2" t="s">
        <v>51</v>
      </c>
      <c r="D57" s="6">
        <v>7658.3</v>
      </c>
      <c r="E57" s="6">
        <v>7858.3</v>
      </c>
      <c r="F57" s="6">
        <v>7505</v>
      </c>
    </row>
    <row r="58" spans="1:6">
      <c r="A58" s="11" t="s">
        <v>28</v>
      </c>
      <c r="B58" s="13" t="s">
        <v>2</v>
      </c>
      <c r="C58" s="7" t="s">
        <v>52</v>
      </c>
      <c r="D58" s="8">
        <v>3011.0390000000002</v>
      </c>
      <c r="E58" s="8">
        <v>1799.2</v>
      </c>
      <c r="F58" s="8">
        <v>1729.2</v>
      </c>
    </row>
    <row r="59" spans="1:6">
      <c r="A59" s="12" t="s">
        <v>28</v>
      </c>
      <c r="B59" s="14" t="s">
        <v>1</v>
      </c>
      <c r="C59" s="2" t="s">
        <v>53</v>
      </c>
      <c r="D59" s="6">
        <v>1229.2</v>
      </c>
      <c r="E59" s="6">
        <v>1229.2</v>
      </c>
      <c r="F59" s="6">
        <v>1229.2</v>
      </c>
    </row>
    <row r="60" spans="1:6" ht="25.5">
      <c r="A60" s="12" t="s">
        <v>28</v>
      </c>
      <c r="B60" s="14" t="s">
        <v>6</v>
      </c>
      <c r="C60" s="2" t="s">
        <v>54</v>
      </c>
      <c r="D60" s="6">
        <v>1781.8389999999999</v>
      </c>
      <c r="E60" s="6">
        <v>570</v>
      </c>
      <c r="F60" s="6">
        <v>500</v>
      </c>
    </row>
    <row r="61" spans="1:6" ht="25.5">
      <c r="A61" s="11" t="s">
        <v>14</v>
      </c>
      <c r="B61" s="13" t="s">
        <v>2</v>
      </c>
      <c r="C61" s="7" t="s">
        <v>55</v>
      </c>
      <c r="D61" s="8">
        <v>77.2</v>
      </c>
      <c r="E61" s="8">
        <v>5</v>
      </c>
      <c r="F61" s="8">
        <v>0</v>
      </c>
    </row>
    <row r="62" spans="1:6" ht="25.5">
      <c r="A62" s="12" t="s">
        <v>14</v>
      </c>
      <c r="B62" s="14" t="s">
        <v>1</v>
      </c>
      <c r="C62" s="2" t="s">
        <v>56</v>
      </c>
      <c r="D62" s="6">
        <v>77.2</v>
      </c>
      <c r="E62" s="6">
        <v>5</v>
      </c>
      <c r="F62" s="6">
        <v>0</v>
      </c>
    </row>
    <row r="63" spans="1:6" ht="38.25">
      <c r="A63" s="11" t="s">
        <v>20</v>
      </c>
      <c r="B63" s="13" t="s">
        <v>2</v>
      </c>
      <c r="C63" s="7" t="s">
        <v>57</v>
      </c>
      <c r="D63" s="8">
        <v>3486.3</v>
      </c>
      <c r="E63" s="8">
        <v>3486.3</v>
      </c>
      <c r="F63" s="8">
        <v>3486.3</v>
      </c>
    </row>
    <row r="64" spans="1:6" ht="18.75" customHeight="1">
      <c r="A64" s="12" t="s">
        <v>20</v>
      </c>
      <c r="B64" s="14" t="s">
        <v>4</v>
      </c>
      <c r="C64" s="2" t="s">
        <v>58</v>
      </c>
      <c r="D64" s="6">
        <v>3486.3</v>
      </c>
      <c r="E64" s="6">
        <v>3486.3</v>
      </c>
      <c r="F64" s="6">
        <v>3486.3</v>
      </c>
    </row>
  </sheetData>
  <mergeCells count="19">
    <mergeCell ref="C18:C19"/>
    <mergeCell ref="D18:F18"/>
    <mergeCell ref="A18:A19"/>
    <mergeCell ref="B18:B19"/>
    <mergeCell ref="A16:F16"/>
    <mergeCell ref="C1:F1"/>
    <mergeCell ref="C2:F2"/>
    <mergeCell ref="C3:F3"/>
    <mergeCell ref="C4:F4"/>
    <mergeCell ref="C5:F5"/>
    <mergeCell ref="C11:F11"/>
    <mergeCell ref="C12:F12"/>
    <mergeCell ref="C13:F13"/>
    <mergeCell ref="C14:F14"/>
    <mergeCell ref="C6:F6"/>
    <mergeCell ref="C7:F7"/>
    <mergeCell ref="C8:F8"/>
    <mergeCell ref="C9:F9"/>
    <mergeCell ref="C10:F10"/>
  </mergeCells>
  <pageMargins left="0.9055118110236221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2018-03-13T06:56:29Z</cp:lastPrinted>
  <dcterms:created xsi:type="dcterms:W3CDTF">2018-03-12T16:06:06Z</dcterms:created>
  <dcterms:modified xsi:type="dcterms:W3CDTF">2018-04-02T11:08:46Z</dcterms:modified>
</cp:coreProperties>
</file>